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firstSheet="6" activeTab="9"/>
  </bookViews>
  <sheets>
    <sheet name="сводный силовая" sheetId="2" r:id="rId1"/>
    <sheet name="сводный челночный бег" sheetId="6" r:id="rId2"/>
    <sheet name="сводный пресс" sheetId="7" r:id="rId3"/>
    <sheet name=" пресс" sheetId="4" r:id="rId4"/>
    <sheet name="отж.подтяг" sheetId="8" r:id="rId5"/>
    <sheet name="челночный бег" sheetId="9" r:id="rId6"/>
    <sheet name="подтяг личка" sheetId="11" r:id="rId7"/>
    <sheet name="отжимание личка" sheetId="12" r:id="rId8"/>
    <sheet name=" пресс юноши" sheetId="13" r:id="rId9"/>
    <sheet name=" пресс девушки" sheetId="14" r:id="rId10"/>
    <sheet name="челночный бег юноши" sheetId="15" r:id="rId11"/>
    <sheet name="челночный бег девушки" sheetId="16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4" i="9" l="1"/>
  <c r="G88" i="9" l="1"/>
  <c r="G83" i="9"/>
  <c r="G78" i="9"/>
  <c r="G69" i="9"/>
  <c r="G64" i="9"/>
  <c r="G59" i="9"/>
  <c r="G54" i="9"/>
  <c r="G50" i="9"/>
  <c r="G45" i="9"/>
  <c r="G40" i="9"/>
  <c r="G35" i="9"/>
  <c r="G30" i="9"/>
  <c r="G25" i="9"/>
  <c r="G20" i="9"/>
  <c r="G15" i="9"/>
  <c r="G10" i="9"/>
  <c r="G5" i="9"/>
  <c r="G88" i="8"/>
  <c r="G83" i="8"/>
  <c r="G78" i="8"/>
  <c r="G74" i="8"/>
  <c r="G69" i="8"/>
  <c r="G64" i="8"/>
  <c r="G59" i="8"/>
  <c r="G54" i="8"/>
  <c r="G50" i="8"/>
  <c r="G45" i="8"/>
  <c r="G40" i="8"/>
  <c r="G35" i="8"/>
  <c r="G30" i="8"/>
  <c r="G25" i="8"/>
  <c r="G20" i="8"/>
  <c r="G15" i="8"/>
  <c r="G10" i="8"/>
  <c r="G5" i="8"/>
  <c r="G88" i="4"/>
  <c r="G83" i="4"/>
  <c r="G78" i="4"/>
  <c r="G74" i="4"/>
  <c r="G69" i="4"/>
  <c r="G64" i="4"/>
  <c r="G59" i="4"/>
  <c r="G54" i="4"/>
  <c r="G50" i="4"/>
  <c r="G45" i="4"/>
  <c r="G40" i="4"/>
  <c r="G35" i="4"/>
  <c r="G30" i="4"/>
  <c r="G25" i="4"/>
  <c r="G20" i="4"/>
  <c r="G15" i="4"/>
  <c r="G10" i="4"/>
  <c r="G5" i="4"/>
</calcChain>
</file>

<file path=xl/sharedStrings.xml><?xml version="1.0" encoding="utf-8"?>
<sst xmlns="http://schemas.openxmlformats.org/spreadsheetml/2006/main" count="1562" uniqueCount="188">
  <si>
    <t>№</t>
  </si>
  <si>
    <t>ФИО участника(юноши)</t>
  </si>
  <si>
    <t>ФИО участника(девушки)</t>
  </si>
  <si>
    <t>Место</t>
  </si>
  <si>
    <t>Наименование общеобразовательной организации</t>
  </si>
  <si>
    <t>результат</t>
  </si>
  <si>
    <t xml:space="preserve">ГАУ ЧР ДО "Центр АВАНГАРД" </t>
  </si>
  <si>
    <t>22-23 мая 2024 года</t>
  </si>
  <si>
    <t>Группа Зарничка</t>
  </si>
  <si>
    <t>группа Зарничка</t>
  </si>
  <si>
    <t>отжимание/подтягивание</t>
  </si>
  <si>
    <t xml:space="preserve">Сумма </t>
  </si>
  <si>
    <t xml:space="preserve">LV республиканский этап Всероссийской военно-патриотической игры «Зарница 2.0 </t>
  </si>
  <si>
    <t>МАОУ «Раскильдинская ООШ» Аликовского МО</t>
  </si>
  <si>
    <t xml:space="preserve">Коннова Милана </t>
  </si>
  <si>
    <t xml:space="preserve">Степанов Артем </t>
  </si>
  <si>
    <t xml:space="preserve">Калмыков Артемий </t>
  </si>
  <si>
    <t xml:space="preserve">Антонова Карина </t>
  </si>
  <si>
    <t xml:space="preserve">Романов Александр </t>
  </si>
  <si>
    <t xml:space="preserve">Макаров Александр </t>
  </si>
  <si>
    <t>МБОУ «Моргаушская СОШ» Моргаушского МО</t>
  </si>
  <si>
    <t xml:space="preserve">Алексеев Вадим </t>
  </si>
  <si>
    <t xml:space="preserve">Галкина Дарья </t>
  </si>
  <si>
    <t xml:space="preserve">Евстафьева Дарина </t>
  </si>
  <si>
    <t xml:space="preserve">Ефремов Егор </t>
  </si>
  <si>
    <t xml:space="preserve">Смирнов Илья </t>
  </si>
  <si>
    <t xml:space="preserve">Тимофеев Григорий </t>
  </si>
  <si>
    <t xml:space="preserve">Горланов Даниил </t>
  </si>
  <si>
    <t>МБОУ «Новочебоксарский кадетский лицей»</t>
  </si>
  <si>
    <t xml:space="preserve">Логинов Михаил </t>
  </si>
  <si>
    <t xml:space="preserve">Безденежных Надежда </t>
  </si>
  <si>
    <t xml:space="preserve">Соколов Станислав </t>
  </si>
  <si>
    <t xml:space="preserve">Порфирьев Денис </t>
  </si>
  <si>
    <t xml:space="preserve">Костров 
Петр </t>
  </si>
  <si>
    <t xml:space="preserve">Калугин Даниил </t>
  </si>
  <si>
    <t xml:space="preserve">Кудрявцева Татьяна </t>
  </si>
  <si>
    <t xml:space="preserve">МБОУ «СОШ №1 г. Шумерля </t>
  </si>
  <si>
    <t xml:space="preserve">Пчелякова Арина </t>
  </si>
  <si>
    <t xml:space="preserve">Захаров Владимир </t>
  </si>
  <si>
    <t xml:space="preserve">Кукушкина Анастасия </t>
  </si>
  <si>
    <t xml:space="preserve">Михеев Степан </t>
  </si>
  <si>
    <t xml:space="preserve">Шипилевский Константин </t>
  </si>
  <si>
    <t xml:space="preserve">Кощеренков Матвей </t>
  </si>
  <si>
    <t xml:space="preserve">МАОУ «Шихабыловская ООШ» Урмарского МО </t>
  </si>
  <si>
    <t xml:space="preserve">Петрова Арина </t>
  </si>
  <si>
    <t xml:space="preserve">Григорьев Артемий </t>
  </si>
  <si>
    <t xml:space="preserve">Васильева София </t>
  </si>
  <si>
    <t xml:space="preserve">Борисов Валентин </t>
  </si>
  <si>
    <t xml:space="preserve">Михайлов Ярослав </t>
  </si>
  <si>
    <t xml:space="preserve">Чернов Савелий </t>
  </si>
  <si>
    <t xml:space="preserve">Михайлов Савелий </t>
  </si>
  <si>
    <t xml:space="preserve">Вазейкин Артур </t>
  </si>
  <si>
    <t xml:space="preserve">Волкова Кристина </t>
  </si>
  <si>
    <t xml:space="preserve">Катушкина Екатерина </t>
  </si>
  <si>
    <t xml:space="preserve">Крыжайкин Глеб </t>
  </si>
  <si>
    <t xml:space="preserve">Кудюков Арсений </t>
  </si>
  <si>
    <t xml:space="preserve">Марышев Павел </t>
  </si>
  <si>
    <t xml:space="preserve">Прохоров Даниил </t>
  </si>
  <si>
    <t>подпись командира</t>
  </si>
  <si>
    <t>Сумма времени</t>
  </si>
  <si>
    <t>МБОУ «Траковская СОШ» Красноармейского МО</t>
  </si>
  <si>
    <t>Соколов Александр</t>
  </si>
  <si>
    <t>Степанов Кирилл</t>
  </si>
  <si>
    <t>Илларионов Егор</t>
  </si>
  <si>
    <t>Батраков Антон</t>
  </si>
  <si>
    <t>Иванов Игорь</t>
  </si>
  <si>
    <t>Николаева Карина</t>
  </si>
  <si>
    <t xml:space="preserve">Николаева Мия
</t>
  </si>
  <si>
    <t>МБОУ «Полевобикшикская СОШ» Батыревского МО</t>
  </si>
  <si>
    <t>Корнилов Юрий</t>
  </si>
  <si>
    <t>Нянин Дмитрий</t>
  </si>
  <si>
    <t>Кириллов Дмитрий</t>
  </si>
  <si>
    <t>Шигабетдинов Расул</t>
  </si>
  <si>
    <t>Закиров Рамзан</t>
  </si>
  <si>
    <t>Мефодьева Софья</t>
  </si>
  <si>
    <t>Матвеева Марта</t>
  </si>
  <si>
    <t>МБОУ «СОШ №57» г.Чебоксары</t>
  </si>
  <si>
    <t xml:space="preserve">Сметанина Софья </t>
  </si>
  <si>
    <t xml:space="preserve">Смирнов Тимур </t>
  </si>
  <si>
    <t xml:space="preserve">Дерстуганова Людмила </t>
  </si>
  <si>
    <t xml:space="preserve">Руссков Леонид </t>
  </si>
  <si>
    <t xml:space="preserve">Морозов Арсений </t>
  </si>
  <si>
    <t xml:space="preserve">Шестаков Семен </t>
  </si>
  <si>
    <t xml:space="preserve">Егоров Дмитрий </t>
  </si>
  <si>
    <t>МБОУ «СОШ № 47» г. Чебоксары</t>
  </si>
  <si>
    <t xml:space="preserve">Еремеев Александр </t>
  </si>
  <si>
    <t xml:space="preserve">Павлова Анжелика </t>
  </si>
  <si>
    <t xml:space="preserve">Петров Артем </t>
  </si>
  <si>
    <t xml:space="preserve">Митрофанов Роман </t>
  </si>
  <si>
    <t xml:space="preserve">Прокопьев Максим </t>
  </si>
  <si>
    <t xml:space="preserve">Кусова Марина </t>
  </si>
  <si>
    <t>МБОУ «СОШ №37 г. Чебоксары</t>
  </si>
  <si>
    <t xml:space="preserve">Афанасьев Дмитрий </t>
  </si>
  <si>
    <t xml:space="preserve">Козлова Юлия </t>
  </si>
  <si>
    <t xml:space="preserve">Кузьмин Егор </t>
  </si>
  <si>
    <t xml:space="preserve">Спиридонов Антон </t>
  </si>
  <si>
    <t xml:space="preserve">Хапкин Богдан </t>
  </si>
  <si>
    <t xml:space="preserve">Шемякин Павел </t>
  </si>
  <si>
    <t xml:space="preserve">Школьникова Мария </t>
  </si>
  <si>
    <t>МАОУ «СОШ № 65 » г. Чебоксары</t>
  </si>
  <si>
    <t xml:space="preserve">Васильева Валерия </t>
  </si>
  <si>
    <t xml:space="preserve">Воробьев Артем </t>
  </si>
  <si>
    <t xml:space="preserve">Акимов Кирилл </t>
  </si>
  <si>
    <t xml:space="preserve">Михайлов Станислав </t>
  </si>
  <si>
    <t xml:space="preserve">Медова Яна </t>
  </si>
  <si>
    <t xml:space="preserve">Назаров Дмитрий </t>
  </si>
  <si>
    <t xml:space="preserve">Синицин Прохор </t>
  </si>
  <si>
    <t>МАОУ «Ходарская СОШ" Шумерлинского МО</t>
  </si>
  <si>
    <t xml:space="preserve">Ефимова Анастасия  </t>
  </si>
  <si>
    <t xml:space="preserve">Унегерова Юлия </t>
  </si>
  <si>
    <t xml:space="preserve">Петров Кирилл </t>
  </si>
  <si>
    <t xml:space="preserve">Петров Александр </t>
  </si>
  <si>
    <t xml:space="preserve">Удиванов Максим </t>
  </si>
  <si>
    <t xml:space="preserve">Микеев Максим </t>
  </si>
  <si>
    <t xml:space="preserve">Матвеев Роман </t>
  </si>
  <si>
    <t xml:space="preserve">Григорьева                     Злата                                     </t>
  </si>
  <si>
    <t xml:space="preserve">Карсакова                          Ксения                     </t>
  </si>
  <si>
    <t xml:space="preserve">Антонов                Тимофей                            </t>
  </si>
  <si>
    <t xml:space="preserve">Айметов Антон </t>
  </si>
  <si>
    <t xml:space="preserve">Портнов                        Давид                              </t>
  </si>
  <si>
    <t xml:space="preserve">Сайкин                            Савелий                       </t>
  </si>
  <si>
    <t xml:space="preserve">Романов                             Матвей                         </t>
  </si>
  <si>
    <t>МАОУ "Порецкая СОШ"</t>
  </si>
  <si>
    <t xml:space="preserve">МБОУ «Яльчикская СОШ" </t>
  </si>
  <si>
    <t xml:space="preserve">Веденина Екатерина </t>
  </si>
  <si>
    <t xml:space="preserve">Малинина Кристина </t>
  </si>
  <si>
    <t xml:space="preserve">Сорокин Артёмий </t>
  </si>
  <si>
    <t xml:space="preserve">Сёмин Никита </t>
  </si>
  <si>
    <t xml:space="preserve">Юдов Илья </t>
  </si>
  <si>
    <t xml:space="preserve">Тепляков Максим </t>
  </si>
  <si>
    <t xml:space="preserve">МБОУ «Эльбарусовская СОШ" </t>
  </si>
  <si>
    <t xml:space="preserve">Агатеева Виктория </t>
  </si>
  <si>
    <t xml:space="preserve">Андриянов Роман </t>
  </si>
  <si>
    <t xml:space="preserve">Геронтьев Иван </t>
  </si>
  <si>
    <t xml:space="preserve">Кудряшова Янина </t>
  </si>
  <si>
    <t xml:space="preserve">Николаев Николай </t>
  </si>
  <si>
    <t xml:space="preserve">Сударкин Михаил </t>
  </si>
  <si>
    <t xml:space="preserve">Геронтьев Семен </t>
  </si>
  <si>
    <t xml:space="preserve">МБОУ «СОШ №2» г.Ядрина </t>
  </si>
  <si>
    <t xml:space="preserve">Ашмарин Максим </t>
  </si>
  <si>
    <t xml:space="preserve">Сорокина Дарина </t>
  </si>
  <si>
    <t xml:space="preserve">Сорокина Екатерина </t>
  </si>
  <si>
    <t xml:space="preserve">Сурсков Александр </t>
  </si>
  <si>
    <t xml:space="preserve">Тимонин Егор </t>
  </si>
  <si>
    <t xml:space="preserve">Яковлев Денис </t>
  </si>
  <si>
    <t xml:space="preserve">Яковлев Данила </t>
  </si>
  <si>
    <t>МБОУ «Вурнарская СОШ № 2</t>
  </si>
  <si>
    <t xml:space="preserve">Фадеев Кирилл
</t>
  </si>
  <si>
    <t>Бурмистров Иван</t>
  </si>
  <si>
    <t xml:space="preserve">Варенников Георгий
</t>
  </si>
  <si>
    <t>Большаков Михаил</t>
  </si>
  <si>
    <t>Никишова Варвара</t>
  </si>
  <si>
    <t>Сергеева Дарья</t>
  </si>
  <si>
    <t xml:space="preserve">Константинов Михаил
</t>
  </si>
  <si>
    <t>МБОУ "Мижеркасиная ООШ" Красночетайского МО</t>
  </si>
  <si>
    <t>МБОУ "Вурнарская СОШ № 2" Вурнарского МО</t>
  </si>
  <si>
    <t>МБОУ «Эльбарусовская СОШ" Мариинско-Посадского МО</t>
  </si>
  <si>
    <t>МАОУ "Порецкая СОШ" Порецкого МО</t>
  </si>
  <si>
    <t xml:space="preserve">МБОУ «Яльчикская СОШ" Яльчикского МО </t>
  </si>
  <si>
    <t>Главный судья</t>
  </si>
  <si>
    <t>В.Г. Алексеев</t>
  </si>
  <si>
    <t>Главный секретарь</t>
  </si>
  <si>
    <t>А.В. Герасимова</t>
  </si>
  <si>
    <t>челночный бег 3х10м</t>
  </si>
  <si>
    <t>поднимание туловища из положения лежа</t>
  </si>
  <si>
    <t>Сумма результатов</t>
  </si>
  <si>
    <t>главный судья</t>
  </si>
  <si>
    <t>гланвй секретарь</t>
  </si>
  <si>
    <t>Козлов Роман</t>
  </si>
  <si>
    <t>Филиппов Семен</t>
  </si>
  <si>
    <t xml:space="preserve">сумма результатов </t>
  </si>
  <si>
    <r>
      <t xml:space="preserve">Протокол результатов конкурса </t>
    </r>
    <r>
      <rPr>
        <b/>
        <u/>
        <sz val="12"/>
        <color theme="1"/>
        <rFont val="Calibri"/>
        <family val="2"/>
        <charset val="204"/>
        <scheme val="minor"/>
      </rPr>
      <t>"</t>
    </r>
    <r>
      <rPr>
        <b/>
        <u/>
        <sz val="26"/>
        <color theme="1"/>
        <rFont val="Calibri"/>
        <family val="2"/>
        <charset val="204"/>
        <scheme val="minor"/>
      </rPr>
      <t>ПРЕСС"</t>
    </r>
    <r>
      <rPr>
        <b/>
        <u/>
        <sz val="12"/>
        <color theme="1"/>
        <rFont val="Calibri"/>
        <family val="2"/>
        <charset val="204"/>
        <scheme val="minor"/>
      </rPr>
      <t xml:space="preserve"> </t>
    </r>
    <r>
      <rPr>
        <b/>
        <sz val="12"/>
        <color theme="1"/>
        <rFont val="Calibri"/>
        <family val="2"/>
        <charset val="204"/>
        <scheme val="minor"/>
      </rPr>
      <t>LV республиканского этапа Всероссийской военно-патриотической игры «Зарница 2.0</t>
    </r>
  </si>
  <si>
    <r>
      <t xml:space="preserve">Протокол результатов конкурса </t>
    </r>
    <r>
      <rPr>
        <b/>
        <u/>
        <sz val="12"/>
        <color theme="1"/>
        <rFont val="Calibri"/>
        <family val="2"/>
        <charset val="204"/>
        <scheme val="minor"/>
      </rPr>
      <t>"</t>
    </r>
    <r>
      <rPr>
        <b/>
        <u/>
        <sz val="26"/>
        <color theme="1"/>
        <rFont val="Calibri"/>
        <family val="2"/>
        <charset val="204"/>
        <scheme val="minor"/>
      </rPr>
      <t>Подтягивание/отжимание"</t>
    </r>
    <r>
      <rPr>
        <b/>
        <u/>
        <sz val="12"/>
        <color theme="1"/>
        <rFont val="Calibri"/>
        <family val="2"/>
        <charset val="204"/>
        <scheme val="minor"/>
      </rPr>
      <t xml:space="preserve"> </t>
    </r>
    <r>
      <rPr>
        <b/>
        <sz val="12"/>
        <color theme="1"/>
        <rFont val="Calibri"/>
        <family val="2"/>
        <charset val="204"/>
        <scheme val="minor"/>
      </rPr>
      <t>LV республиканского этапа Всероссийской военно-патриотической игры «Зарница 2.0</t>
    </r>
  </si>
  <si>
    <r>
      <t xml:space="preserve">Протокол результатов конкурса </t>
    </r>
    <r>
      <rPr>
        <b/>
        <u/>
        <sz val="12"/>
        <color theme="1"/>
        <rFont val="Calibri"/>
        <family val="2"/>
        <charset val="204"/>
        <scheme val="minor"/>
      </rPr>
      <t>"</t>
    </r>
    <r>
      <rPr>
        <b/>
        <u/>
        <sz val="16"/>
        <color theme="1"/>
        <rFont val="Calibri"/>
        <family val="2"/>
        <charset val="204"/>
        <scheme val="minor"/>
      </rPr>
      <t>Челночный бег3х10"</t>
    </r>
    <r>
      <rPr>
        <b/>
        <u/>
        <sz val="12"/>
        <color theme="1"/>
        <rFont val="Calibri"/>
        <family val="2"/>
        <charset val="204"/>
        <scheme val="minor"/>
      </rPr>
      <t xml:space="preserve"> </t>
    </r>
    <r>
      <rPr>
        <b/>
        <sz val="12"/>
        <color theme="1"/>
        <rFont val="Calibri"/>
        <family val="2"/>
        <charset val="204"/>
        <scheme val="minor"/>
      </rPr>
      <t>LV республиканского этапа Всероссийской военно-патриотической игры «Зарница 2.0</t>
    </r>
  </si>
  <si>
    <t>МБОУ «Вурнарская СОШ № 3</t>
  </si>
  <si>
    <t>МБОУ «Вурнарская СОШ № 4</t>
  </si>
  <si>
    <t>МБОУ «Вурнарская СОШ № 5</t>
  </si>
  <si>
    <t>МБОУ «Вурнарская СОШ № 6</t>
  </si>
  <si>
    <t>место</t>
  </si>
  <si>
    <r>
      <t xml:space="preserve">Протокол результатов конкурса </t>
    </r>
    <r>
      <rPr>
        <b/>
        <u/>
        <sz val="12"/>
        <color theme="1"/>
        <rFont val="Calibri"/>
        <family val="2"/>
        <charset val="204"/>
        <scheme val="minor"/>
      </rPr>
      <t>"</t>
    </r>
    <r>
      <rPr>
        <b/>
        <u/>
        <sz val="20"/>
        <color theme="1"/>
        <rFont val="Calibri"/>
        <family val="2"/>
        <charset val="204"/>
        <scheme val="minor"/>
      </rPr>
      <t>Подтягивание личное первенство</t>
    </r>
    <r>
      <rPr>
        <b/>
        <u/>
        <sz val="26"/>
        <color theme="1"/>
        <rFont val="Calibri"/>
        <family val="2"/>
        <charset val="204"/>
        <scheme val="minor"/>
      </rPr>
      <t>"</t>
    </r>
    <r>
      <rPr>
        <b/>
        <u/>
        <sz val="12"/>
        <color theme="1"/>
        <rFont val="Calibri"/>
        <family val="2"/>
        <charset val="204"/>
        <scheme val="minor"/>
      </rPr>
      <t xml:space="preserve"> </t>
    </r>
    <r>
      <rPr>
        <b/>
        <sz val="12"/>
        <color theme="1"/>
        <rFont val="Calibri"/>
        <family val="2"/>
        <charset val="204"/>
        <scheme val="minor"/>
      </rPr>
      <t>LV республиканского этапа Всероссийской военно-патриотической игры «Зарница 2.0</t>
    </r>
  </si>
  <si>
    <t>59,30*</t>
  </si>
  <si>
    <t>Гланвй секретарь</t>
  </si>
  <si>
    <r>
      <t xml:space="preserve">Протокол результатов конкурса </t>
    </r>
    <r>
      <rPr>
        <b/>
        <u/>
        <sz val="12"/>
        <color theme="1"/>
        <rFont val="Calibri"/>
        <family val="2"/>
        <charset val="204"/>
        <scheme val="minor"/>
      </rPr>
      <t>"</t>
    </r>
    <r>
      <rPr>
        <b/>
        <u/>
        <sz val="26"/>
        <color theme="1"/>
        <rFont val="Calibri"/>
        <family val="2"/>
        <charset val="204"/>
        <scheme val="minor"/>
      </rPr>
      <t>отжимание"</t>
    </r>
    <r>
      <rPr>
        <b/>
        <u/>
        <sz val="12"/>
        <color theme="1"/>
        <rFont val="Calibri"/>
        <family val="2"/>
        <charset val="204"/>
        <scheme val="minor"/>
      </rPr>
      <t xml:space="preserve"> </t>
    </r>
    <r>
      <rPr>
        <b/>
        <sz val="12"/>
        <color theme="1"/>
        <rFont val="Calibri"/>
        <family val="2"/>
        <charset val="204"/>
        <scheme val="minor"/>
      </rPr>
      <t>LV республиканского этапа Всероссийской военно-патриотической игры «Зарница 2.0</t>
    </r>
  </si>
  <si>
    <r>
      <t xml:space="preserve">Протокол результатов конкурса </t>
    </r>
    <r>
      <rPr>
        <b/>
        <u/>
        <sz val="12"/>
        <color theme="1"/>
        <rFont val="Calibri"/>
        <family val="2"/>
        <charset val="204"/>
        <scheme val="minor"/>
      </rPr>
      <t>"</t>
    </r>
    <r>
      <rPr>
        <b/>
        <u/>
        <sz val="26"/>
        <color theme="1"/>
        <rFont val="Calibri"/>
        <family val="2"/>
        <charset val="204"/>
        <scheme val="minor"/>
      </rPr>
      <t>ПРЕСС юноши"</t>
    </r>
    <r>
      <rPr>
        <b/>
        <u/>
        <sz val="12"/>
        <color theme="1"/>
        <rFont val="Calibri"/>
        <family val="2"/>
        <charset val="204"/>
        <scheme val="minor"/>
      </rPr>
      <t xml:space="preserve"> </t>
    </r>
    <r>
      <rPr>
        <b/>
        <sz val="12"/>
        <color theme="1"/>
        <rFont val="Calibri"/>
        <family val="2"/>
        <charset val="204"/>
        <scheme val="minor"/>
      </rPr>
      <t>LV республиканского этапа Всероссийской военно-патриотической игры «Зарница 2.0</t>
    </r>
  </si>
  <si>
    <t xml:space="preserve">место </t>
  </si>
  <si>
    <t>ъ</t>
  </si>
  <si>
    <r>
      <t xml:space="preserve">Протокол результатов конкурса </t>
    </r>
    <r>
      <rPr>
        <b/>
        <u/>
        <sz val="12"/>
        <color theme="1"/>
        <rFont val="Calibri"/>
        <family val="2"/>
        <charset val="204"/>
        <scheme val="minor"/>
      </rPr>
      <t>"</t>
    </r>
    <r>
      <rPr>
        <b/>
        <u/>
        <sz val="26"/>
        <color theme="1"/>
        <rFont val="Calibri"/>
        <family val="2"/>
        <charset val="204"/>
        <scheme val="minor"/>
      </rPr>
      <t>ПРЕСС девушки"</t>
    </r>
    <r>
      <rPr>
        <b/>
        <u/>
        <sz val="12"/>
        <color theme="1"/>
        <rFont val="Calibri"/>
        <family val="2"/>
        <charset val="204"/>
        <scheme val="minor"/>
      </rPr>
      <t xml:space="preserve"> </t>
    </r>
    <r>
      <rPr>
        <b/>
        <sz val="12"/>
        <color theme="1"/>
        <rFont val="Calibri"/>
        <family val="2"/>
        <charset val="204"/>
        <scheme val="minor"/>
      </rPr>
      <t>LV республиканского этапа Всероссийской военно-патриотической игры «Зарница 2.0</t>
    </r>
  </si>
  <si>
    <t>МБОУ «Вурнарская СОШ № 2"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</si>
</sst>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u/>
      <sz val="26"/>
      <color theme="1"/>
      <name val="Calibri"/>
      <family val="2"/>
      <charset val="204"/>
      <scheme val="minor"/>
    </font>
    <font>
      <b/>
      <u/>
      <sz val="16"/>
      <color theme="1"/>
      <name val="Calibri"/>
      <family val="2"/>
      <charset val="204"/>
      <scheme val="minor"/>
    </font>
    <font>
      <b/>
      <u/>
      <sz val="2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7"/>
  <sheetViews>
    <sheetView zoomScaleNormal="100" workbookViewId="0">
      <selection activeCell="B15" sqref="B15"/>
    </sheetView>
  </sheetViews>
  <sheetFormatPr defaultRowHeight="15.75" x14ac:dyDescent="0.25"/>
  <cols>
    <col min="1" max="1" width="7.85546875" style="2" customWidth="1"/>
    <col min="2" max="2" width="67" style="2" customWidth="1"/>
    <col min="3" max="3" width="31.85546875" style="2" customWidth="1"/>
    <col min="4" max="4" width="19.85546875" style="2" customWidth="1"/>
    <col min="5" max="16384" width="9.140625" style="2"/>
  </cols>
  <sheetData>
    <row r="1" spans="1:4" ht="29.25" customHeight="1" x14ac:dyDescent="0.25">
      <c r="A1" s="37" t="s">
        <v>6</v>
      </c>
      <c r="B1" s="37"/>
      <c r="C1" s="37"/>
      <c r="D1" s="37"/>
    </row>
    <row r="2" spans="1:4" ht="21" customHeight="1" x14ac:dyDescent="0.25">
      <c r="A2" s="37" t="s">
        <v>12</v>
      </c>
      <c r="B2" s="37"/>
      <c r="C2" s="37"/>
      <c r="D2" s="37"/>
    </row>
    <row r="3" spans="1:4" s="13" customFormat="1" ht="34.5" customHeight="1" x14ac:dyDescent="0.25">
      <c r="A3" s="12"/>
      <c r="B3" s="39" t="s">
        <v>10</v>
      </c>
      <c r="C3" s="39"/>
      <c r="D3" s="12"/>
    </row>
    <row r="4" spans="1:4" ht="29.25" customHeight="1" x14ac:dyDescent="0.25">
      <c r="A4" s="38" t="s">
        <v>7</v>
      </c>
      <c r="B4" s="38"/>
      <c r="C4" s="4" t="s">
        <v>9</v>
      </c>
      <c r="D4" s="7"/>
    </row>
    <row r="5" spans="1:4" ht="18.75" x14ac:dyDescent="0.25">
      <c r="A5" s="11" t="s">
        <v>0</v>
      </c>
      <c r="B5" s="11" t="s">
        <v>4</v>
      </c>
      <c r="C5" s="11" t="s">
        <v>11</v>
      </c>
      <c r="D5" s="11" t="s">
        <v>3</v>
      </c>
    </row>
    <row r="6" spans="1:4" s="8" customFormat="1" x14ac:dyDescent="0.25">
      <c r="A6" s="21">
        <v>1</v>
      </c>
      <c r="B6" s="1" t="s">
        <v>158</v>
      </c>
      <c r="C6" s="21">
        <v>98</v>
      </c>
      <c r="D6" s="21">
        <v>1</v>
      </c>
    </row>
    <row r="7" spans="1:4" s="8" customFormat="1" x14ac:dyDescent="0.25">
      <c r="A7" s="21">
        <v>2</v>
      </c>
      <c r="B7" s="1" t="s">
        <v>99</v>
      </c>
      <c r="C7" s="1">
        <v>95</v>
      </c>
      <c r="D7" s="21">
        <v>2</v>
      </c>
    </row>
    <row r="8" spans="1:4" x14ac:dyDescent="0.25">
      <c r="A8" s="21">
        <v>3</v>
      </c>
      <c r="B8" s="1" t="s">
        <v>76</v>
      </c>
      <c r="C8" s="1">
        <v>92</v>
      </c>
      <c r="D8" s="21">
        <v>3</v>
      </c>
    </row>
    <row r="9" spans="1:4" x14ac:dyDescent="0.25">
      <c r="A9" s="21">
        <v>4</v>
      </c>
      <c r="B9" s="1" t="s">
        <v>13</v>
      </c>
      <c r="C9" s="1">
        <v>92</v>
      </c>
      <c r="D9" s="21">
        <v>3</v>
      </c>
    </row>
    <row r="10" spans="1:4" x14ac:dyDescent="0.25">
      <c r="A10" s="21">
        <v>5</v>
      </c>
      <c r="B10" s="1" t="s">
        <v>60</v>
      </c>
      <c r="C10" s="1">
        <v>81</v>
      </c>
      <c r="D10" s="21">
        <v>5</v>
      </c>
    </row>
    <row r="11" spans="1:4" x14ac:dyDescent="0.25">
      <c r="A11" s="21">
        <v>6</v>
      </c>
      <c r="B11" s="1" t="s">
        <v>20</v>
      </c>
      <c r="C11" s="1">
        <v>81</v>
      </c>
      <c r="D11" s="21">
        <v>5</v>
      </c>
    </row>
    <row r="12" spans="1:4" x14ac:dyDescent="0.25">
      <c r="A12" s="21">
        <v>7</v>
      </c>
      <c r="B12" s="1" t="s">
        <v>107</v>
      </c>
      <c r="C12" s="1">
        <v>80</v>
      </c>
      <c r="D12" s="1">
        <v>7</v>
      </c>
    </row>
    <row r="13" spans="1:4" x14ac:dyDescent="0.25">
      <c r="A13" s="21">
        <v>8</v>
      </c>
      <c r="B13" s="1" t="s">
        <v>138</v>
      </c>
      <c r="C13" s="21">
        <v>69</v>
      </c>
      <c r="D13" s="1">
        <v>8</v>
      </c>
    </row>
    <row r="14" spans="1:4" x14ac:dyDescent="0.25">
      <c r="A14" s="21">
        <v>9</v>
      </c>
      <c r="B14" s="1" t="s">
        <v>157</v>
      </c>
      <c r="C14" s="1">
        <v>66</v>
      </c>
      <c r="D14" s="1">
        <v>9</v>
      </c>
    </row>
    <row r="15" spans="1:4" x14ac:dyDescent="0.25">
      <c r="A15" s="21">
        <v>10</v>
      </c>
      <c r="B15" s="1" t="s">
        <v>156</v>
      </c>
      <c r="C15" s="1">
        <v>65</v>
      </c>
      <c r="D15" s="1">
        <v>10</v>
      </c>
    </row>
    <row r="16" spans="1:4" x14ac:dyDescent="0.25">
      <c r="A16" s="21">
        <v>11</v>
      </c>
      <c r="B16" s="1" t="s">
        <v>91</v>
      </c>
      <c r="C16" s="1">
        <v>65</v>
      </c>
      <c r="D16" s="1">
        <v>10</v>
      </c>
    </row>
    <row r="17" spans="1:4" x14ac:dyDescent="0.25">
      <c r="A17" s="21">
        <v>12</v>
      </c>
      <c r="B17" s="1" t="s">
        <v>43</v>
      </c>
      <c r="C17" s="1">
        <v>64</v>
      </c>
      <c r="D17" s="1">
        <v>12</v>
      </c>
    </row>
    <row r="18" spans="1:4" x14ac:dyDescent="0.25">
      <c r="A18" s="21">
        <v>13</v>
      </c>
      <c r="B18" s="1" t="s">
        <v>68</v>
      </c>
      <c r="C18" s="1">
        <v>52</v>
      </c>
      <c r="D18" s="1">
        <v>13</v>
      </c>
    </row>
    <row r="19" spans="1:4" x14ac:dyDescent="0.25">
      <c r="A19" s="21">
        <v>14</v>
      </c>
      <c r="B19" s="1" t="s">
        <v>28</v>
      </c>
      <c r="C19" s="1">
        <v>52</v>
      </c>
      <c r="D19" s="1">
        <v>13</v>
      </c>
    </row>
    <row r="20" spans="1:4" x14ac:dyDescent="0.25">
      <c r="A20" s="21">
        <v>15</v>
      </c>
      <c r="B20" s="1" t="s">
        <v>84</v>
      </c>
      <c r="C20" s="1">
        <v>51</v>
      </c>
      <c r="D20" s="1">
        <v>15</v>
      </c>
    </row>
    <row r="21" spans="1:4" x14ac:dyDescent="0.25">
      <c r="A21" s="21">
        <v>16</v>
      </c>
      <c r="B21" s="1" t="s">
        <v>155</v>
      </c>
      <c r="C21" s="1">
        <v>49</v>
      </c>
      <c r="D21" s="1">
        <v>16</v>
      </c>
    </row>
    <row r="22" spans="1:4" x14ac:dyDescent="0.25">
      <c r="A22" s="21">
        <v>17</v>
      </c>
      <c r="B22" s="1" t="s">
        <v>154</v>
      </c>
      <c r="C22" s="1">
        <v>36</v>
      </c>
      <c r="D22" s="1">
        <v>17</v>
      </c>
    </row>
    <row r="23" spans="1:4" x14ac:dyDescent="0.25">
      <c r="A23" s="21">
        <v>18</v>
      </c>
      <c r="B23" s="1" t="s">
        <v>36</v>
      </c>
      <c r="C23" s="1">
        <v>25</v>
      </c>
      <c r="D23" s="1">
        <v>18</v>
      </c>
    </row>
    <row r="25" spans="1:4" x14ac:dyDescent="0.25">
      <c r="B25" s="2" t="s">
        <v>159</v>
      </c>
      <c r="C25" s="2" t="s">
        <v>160</v>
      </c>
    </row>
    <row r="27" spans="1:4" x14ac:dyDescent="0.25">
      <c r="B27" s="2" t="s">
        <v>161</v>
      </c>
      <c r="C27" s="2" t="s">
        <v>162</v>
      </c>
    </row>
  </sheetData>
  <sortState ref="B6:C23">
    <sortCondition descending="1" ref="C6:C23"/>
  </sortState>
  <mergeCells count="4">
    <mergeCell ref="A1:D1"/>
    <mergeCell ref="A2:D2"/>
    <mergeCell ref="A4:B4"/>
    <mergeCell ref="B3:C3"/>
  </mergeCells>
  <pageMargins left="0.7" right="0.7" top="0.75" bottom="0.75" header="0.3" footer="0.3"/>
  <pageSetup paperSize="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topLeftCell="A3" zoomScaleNormal="100" workbookViewId="0">
      <selection activeCell="B6" sqref="B6"/>
    </sheetView>
  </sheetViews>
  <sheetFormatPr defaultRowHeight="44.1" customHeight="1" x14ac:dyDescent="0.25"/>
  <cols>
    <col min="1" max="1" width="7.85546875" style="23" customWidth="1"/>
    <col min="2" max="2" width="28" style="23" customWidth="1"/>
    <col min="3" max="3" width="25.7109375" style="23" customWidth="1"/>
    <col min="4" max="4" width="13" style="23" customWidth="1"/>
    <col min="5" max="16384" width="9.140625" style="23"/>
  </cols>
  <sheetData>
    <row r="1" spans="1:5" ht="24" customHeight="1" x14ac:dyDescent="0.25">
      <c r="A1" s="37" t="s">
        <v>6</v>
      </c>
      <c r="B1" s="37"/>
      <c r="C1" s="37"/>
      <c r="D1" s="37"/>
      <c r="E1" s="37"/>
    </row>
    <row r="2" spans="1:5" ht="70.5" customHeight="1" x14ac:dyDescent="0.25">
      <c r="A2" s="37" t="s">
        <v>186</v>
      </c>
      <c r="B2" s="37"/>
      <c r="C2" s="37"/>
      <c r="D2" s="37"/>
      <c r="E2" s="37"/>
    </row>
    <row r="3" spans="1:5" ht="24" customHeight="1" x14ac:dyDescent="0.25">
      <c r="A3" s="38" t="s">
        <v>7</v>
      </c>
      <c r="B3" s="38"/>
      <c r="C3" s="31"/>
    </row>
    <row r="4" spans="1:5" ht="44.1" customHeight="1" x14ac:dyDescent="0.25">
      <c r="A4" s="3" t="s">
        <v>0</v>
      </c>
      <c r="B4" s="3" t="s">
        <v>4</v>
      </c>
      <c r="C4" s="10" t="s">
        <v>2</v>
      </c>
      <c r="D4" s="34" t="s">
        <v>5</v>
      </c>
      <c r="E4" s="3" t="s">
        <v>184</v>
      </c>
    </row>
    <row r="5" spans="1:5" ht="44.1" customHeight="1" x14ac:dyDescent="0.25">
      <c r="A5" s="1" t="s">
        <v>185</v>
      </c>
      <c r="B5" s="32" t="s">
        <v>99</v>
      </c>
      <c r="C5" s="1" t="s">
        <v>100</v>
      </c>
      <c r="D5" s="35">
        <v>57</v>
      </c>
      <c r="E5" s="1">
        <v>1</v>
      </c>
    </row>
    <row r="6" spans="1:5" ht="44.1" customHeight="1" x14ac:dyDescent="0.25">
      <c r="A6" s="1">
        <v>2</v>
      </c>
      <c r="B6" s="32" t="s">
        <v>91</v>
      </c>
      <c r="C6" s="1" t="s">
        <v>98</v>
      </c>
      <c r="D6" s="35">
        <v>54</v>
      </c>
      <c r="E6" s="1">
        <v>2</v>
      </c>
    </row>
    <row r="7" spans="1:5" ht="44.1" customHeight="1" x14ac:dyDescent="0.25">
      <c r="A7" s="1">
        <v>3</v>
      </c>
      <c r="B7" s="32" t="s">
        <v>138</v>
      </c>
      <c r="C7" s="1" t="s">
        <v>141</v>
      </c>
      <c r="D7" s="35">
        <v>53</v>
      </c>
      <c r="E7" s="1">
        <v>3</v>
      </c>
    </row>
    <row r="8" spans="1:5" ht="44.1" customHeight="1" x14ac:dyDescent="0.25">
      <c r="A8" s="1">
        <v>4</v>
      </c>
      <c r="B8" s="32" t="s">
        <v>107</v>
      </c>
      <c r="C8" s="1" t="s">
        <v>109</v>
      </c>
      <c r="D8" s="35">
        <v>52</v>
      </c>
      <c r="E8" s="1">
        <v>4</v>
      </c>
    </row>
    <row r="9" spans="1:5" ht="44.1" customHeight="1" x14ac:dyDescent="0.25">
      <c r="A9" s="1">
        <v>5</v>
      </c>
      <c r="B9" s="32" t="s">
        <v>76</v>
      </c>
      <c r="C9" s="1" t="s">
        <v>79</v>
      </c>
      <c r="D9" s="35">
        <v>51</v>
      </c>
      <c r="E9" s="1">
        <v>5</v>
      </c>
    </row>
    <row r="10" spans="1:5" ht="44.1" customHeight="1" x14ac:dyDescent="0.25">
      <c r="A10" s="1">
        <v>6</v>
      </c>
      <c r="B10" s="1" t="s">
        <v>20</v>
      </c>
      <c r="C10" s="1" t="s">
        <v>22</v>
      </c>
      <c r="D10" s="35">
        <v>48</v>
      </c>
      <c r="E10" s="1">
        <v>6</v>
      </c>
    </row>
    <row r="11" spans="1:5" ht="44.1" customHeight="1" x14ac:dyDescent="0.25">
      <c r="A11" s="1">
        <v>7</v>
      </c>
      <c r="B11" s="1" t="s">
        <v>68</v>
      </c>
      <c r="C11" s="1" t="s">
        <v>74</v>
      </c>
      <c r="D11" s="35">
        <v>48</v>
      </c>
      <c r="E11" s="1">
        <v>7</v>
      </c>
    </row>
    <row r="12" spans="1:5" ht="44.1" customHeight="1" x14ac:dyDescent="0.25">
      <c r="A12" s="1">
        <v>8</v>
      </c>
      <c r="B12" s="1" t="s">
        <v>174</v>
      </c>
      <c r="C12" s="5" t="s">
        <v>152</v>
      </c>
      <c r="D12" s="5">
        <v>48</v>
      </c>
      <c r="E12" s="1">
        <v>8</v>
      </c>
    </row>
    <row r="13" spans="1:5" ht="44.1" customHeight="1" x14ac:dyDescent="0.25">
      <c r="A13" s="1">
        <v>9</v>
      </c>
      <c r="B13" s="1" t="s">
        <v>60</v>
      </c>
      <c r="C13" s="1" t="s">
        <v>67</v>
      </c>
      <c r="D13" s="35">
        <v>47</v>
      </c>
      <c r="E13" s="1"/>
    </row>
    <row r="14" spans="1:5" ht="44.1" customHeight="1" x14ac:dyDescent="0.25">
      <c r="A14" s="1">
        <v>10</v>
      </c>
      <c r="B14" s="1" t="s">
        <v>99</v>
      </c>
      <c r="C14" s="1" t="s">
        <v>104</v>
      </c>
      <c r="D14" s="35">
        <v>47</v>
      </c>
      <c r="E14" s="1"/>
    </row>
    <row r="15" spans="1:5" ht="44.1" customHeight="1" x14ac:dyDescent="0.25">
      <c r="A15" s="1">
        <v>11</v>
      </c>
      <c r="B15" s="1" t="s">
        <v>36</v>
      </c>
      <c r="C15" s="1" t="s">
        <v>37</v>
      </c>
      <c r="D15" s="35">
        <v>45</v>
      </c>
      <c r="E15" s="1"/>
    </row>
    <row r="16" spans="1:5" ht="44.1" customHeight="1" x14ac:dyDescent="0.25">
      <c r="A16" s="1">
        <v>12</v>
      </c>
      <c r="B16" s="29" t="s">
        <v>13</v>
      </c>
      <c r="C16" s="1" t="s">
        <v>17</v>
      </c>
      <c r="D16" s="35">
        <v>43</v>
      </c>
      <c r="E16" s="1"/>
    </row>
    <row r="17" spans="1:5" ht="44.1" customHeight="1" x14ac:dyDescent="0.25">
      <c r="A17" s="1">
        <v>13</v>
      </c>
      <c r="B17" s="1" t="s">
        <v>28</v>
      </c>
      <c r="C17" s="5" t="s">
        <v>30</v>
      </c>
      <c r="D17" s="5">
        <v>43</v>
      </c>
      <c r="E17" s="1"/>
    </row>
    <row r="18" spans="1:5" ht="44.1" customHeight="1" x14ac:dyDescent="0.25">
      <c r="A18" s="1">
        <v>14</v>
      </c>
      <c r="B18" s="1" t="s">
        <v>36</v>
      </c>
      <c r="C18" s="5" t="s">
        <v>39</v>
      </c>
      <c r="D18" s="5">
        <v>43</v>
      </c>
      <c r="E18" s="1"/>
    </row>
    <row r="19" spans="1:5" ht="44.1" customHeight="1" x14ac:dyDescent="0.25">
      <c r="A19" s="1">
        <v>15</v>
      </c>
      <c r="B19" s="1" t="s">
        <v>84</v>
      </c>
      <c r="C19" s="5" t="s">
        <v>90</v>
      </c>
      <c r="D19" s="5">
        <v>43</v>
      </c>
      <c r="E19" s="1"/>
    </row>
    <row r="20" spans="1:5" ht="44.1" customHeight="1" x14ac:dyDescent="0.25">
      <c r="A20" s="1">
        <v>16</v>
      </c>
      <c r="B20" s="1" t="s">
        <v>123</v>
      </c>
      <c r="C20" s="1" t="s">
        <v>115</v>
      </c>
      <c r="D20" s="35">
        <v>43</v>
      </c>
      <c r="E20" s="1"/>
    </row>
    <row r="21" spans="1:5" ht="44.1" customHeight="1" x14ac:dyDescent="0.25">
      <c r="A21" s="1">
        <v>17</v>
      </c>
      <c r="B21" s="1" t="s">
        <v>123</v>
      </c>
      <c r="C21" s="1" t="s">
        <v>116</v>
      </c>
      <c r="D21" s="35">
        <v>43</v>
      </c>
      <c r="E21" s="1"/>
    </row>
    <row r="22" spans="1:5" ht="44.1" customHeight="1" x14ac:dyDescent="0.25">
      <c r="A22" s="1">
        <v>18</v>
      </c>
      <c r="B22" s="1" t="s">
        <v>122</v>
      </c>
      <c r="C22" s="5" t="s">
        <v>125</v>
      </c>
      <c r="D22" s="5">
        <v>43</v>
      </c>
      <c r="E22" s="1"/>
    </row>
    <row r="23" spans="1:5" ht="44.1" customHeight="1" x14ac:dyDescent="0.25">
      <c r="A23" s="1">
        <v>19</v>
      </c>
      <c r="B23" s="1" t="s">
        <v>138</v>
      </c>
      <c r="C23" s="1" t="s">
        <v>140</v>
      </c>
      <c r="D23" s="35">
        <v>43</v>
      </c>
      <c r="E23" s="1"/>
    </row>
    <row r="24" spans="1:5" ht="44.1" customHeight="1" x14ac:dyDescent="0.25">
      <c r="A24" s="1">
        <v>20</v>
      </c>
      <c r="B24" s="1" t="s">
        <v>154</v>
      </c>
      <c r="C24" s="1" t="s">
        <v>52</v>
      </c>
      <c r="D24" s="35">
        <v>40</v>
      </c>
      <c r="E24" s="1"/>
    </row>
    <row r="25" spans="1:5" ht="44.1" customHeight="1" x14ac:dyDescent="0.25">
      <c r="A25" s="1">
        <v>21</v>
      </c>
      <c r="B25" s="1" t="s">
        <v>154</v>
      </c>
      <c r="C25" s="1" t="s">
        <v>53</v>
      </c>
      <c r="D25" s="35">
        <v>40</v>
      </c>
      <c r="E25" s="1"/>
    </row>
    <row r="26" spans="1:5" ht="44.1" customHeight="1" x14ac:dyDescent="0.25">
      <c r="A26" s="1">
        <v>22</v>
      </c>
      <c r="B26" s="1" t="s">
        <v>60</v>
      </c>
      <c r="C26" s="1" t="s">
        <v>66</v>
      </c>
      <c r="D26" s="35">
        <v>40</v>
      </c>
      <c r="E26" s="1"/>
    </row>
    <row r="27" spans="1:5" ht="44.1" customHeight="1" x14ac:dyDescent="0.25">
      <c r="A27" s="1">
        <v>23</v>
      </c>
      <c r="B27" s="1" t="s">
        <v>76</v>
      </c>
      <c r="C27" s="5" t="s">
        <v>77</v>
      </c>
      <c r="D27" s="5">
        <v>40</v>
      </c>
      <c r="E27" s="1"/>
    </row>
    <row r="28" spans="1:5" ht="44.1" customHeight="1" x14ac:dyDescent="0.25">
      <c r="A28" s="1">
        <v>24</v>
      </c>
      <c r="B28" s="1" t="s">
        <v>84</v>
      </c>
      <c r="C28" s="1" t="s">
        <v>86</v>
      </c>
      <c r="D28" s="35">
        <v>40</v>
      </c>
      <c r="E28" s="1"/>
    </row>
    <row r="29" spans="1:5" ht="44.1" customHeight="1" x14ac:dyDescent="0.25">
      <c r="A29" s="1">
        <v>25</v>
      </c>
      <c r="B29" s="1" t="s">
        <v>122</v>
      </c>
      <c r="C29" s="1" t="s">
        <v>124</v>
      </c>
      <c r="D29" s="35">
        <v>40</v>
      </c>
      <c r="E29" s="1"/>
    </row>
    <row r="30" spans="1:5" ht="44.1" customHeight="1" x14ac:dyDescent="0.25">
      <c r="A30" s="1">
        <v>26</v>
      </c>
      <c r="B30" s="1" t="s">
        <v>43</v>
      </c>
      <c r="C30" s="1" t="s">
        <v>44</v>
      </c>
      <c r="D30" s="35">
        <v>39</v>
      </c>
      <c r="E30" s="1"/>
    </row>
    <row r="31" spans="1:5" ht="44.1" customHeight="1" x14ac:dyDescent="0.25">
      <c r="A31" s="1">
        <v>27</v>
      </c>
      <c r="B31" s="1" t="s">
        <v>20</v>
      </c>
      <c r="C31" s="1" t="s">
        <v>23</v>
      </c>
      <c r="D31" s="35">
        <v>37</v>
      </c>
      <c r="E31" s="1"/>
    </row>
    <row r="32" spans="1:5" ht="44.1" customHeight="1" x14ac:dyDescent="0.25">
      <c r="A32" s="1">
        <v>28</v>
      </c>
      <c r="B32" s="1" t="s">
        <v>43</v>
      </c>
      <c r="C32" s="1" t="s">
        <v>46</v>
      </c>
      <c r="D32" s="35">
        <v>37</v>
      </c>
      <c r="E32" s="1"/>
    </row>
    <row r="33" spans="1:5" ht="44.1" customHeight="1" x14ac:dyDescent="0.25">
      <c r="A33" s="1">
        <v>29</v>
      </c>
      <c r="B33" s="1" t="s">
        <v>68</v>
      </c>
      <c r="C33" s="1" t="s">
        <v>75</v>
      </c>
      <c r="D33" s="35">
        <v>37</v>
      </c>
      <c r="E33" s="1"/>
    </row>
    <row r="34" spans="1:5" ht="44.1" customHeight="1" x14ac:dyDescent="0.25">
      <c r="A34" s="1">
        <v>30</v>
      </c>
      <c r="B34" s="1" t="s">
        <v>107</v>
      </c>
      <c r="C34" s="1" t="s">
        <v>108</v>
      </c>
      <c r="D34" s="35">
        <v>37</v>
      </c>
      <c r="E34" s="1"/>
    </row>
    <row r="35" spans="1:5" ht="44.1" customHeight="1" x14ac:dyDescent="0.25">
      <c r="A35" s="1">
        <v>31</v>
      </c>
      <c r="B35" s="1" t="s">
        <v>28</v>
      </c>
      <c r="C35" s="1" t="s">
        <v>35</v>
      </c>
      <c r="D35" s="35">
        <v>36</v>
      </c>
      <c r="E35" s="1"/>
    </row>
    <row r="36" spans="1:5" ht="44.1" customHeight="1" x14ac:dyDescent="0.25">
      <c r="A36" s="1">
        <v>32</v>
      </c>
      <c r="B36" s="1" t="s">
        <v>91</v>
      </c>
      <c r="C36" s="1" t="s">
        <v>93</v>
      </c>
      <c r="D36" s="35">
        <v>36</v>
      </c>
      <c r="E36" s="1"/>
    </row>
    <row r="37" spans="1:5" ht="44.1" customHeight="1" x14ac:dyDescent="0.25">
      <c r="A37" s="1">
        <v>33</v>
      </c>
      <c r="B37" s="1" t="s">
        <v>130</v>
      </c>
      <c r="C37" s="5" t="s">
        <v>134</v>
      </c>
      <c r="D37" s="5">
        <v>30</v>
      </c>
      <c r="E37" s="1"/>
    </row>
    <row r="38" spans="1:5" ht="44.1" customHeight="1" x14ac:dyDescent="0.25">
      <c r="A38" s="1">
        <v>34</v>
      </c>
      <c r="B38" s="1" t="s">
        <v>130</v>
      </c>
      <c r="C38" s="5" t="s">
        <v>131</v>
      </c>
      <c r="D38" s="5">
        <v>28</v>
      </c>
      <c r="E38" s="1"/>
    </row>
    <row r="39" spans="1:5" ht="44.1" customHeight="1" x14ac:dyDescent="0.25">
      <c r="A39" s="1">
        <v>35</v>
      </c>
      <c r="B39" s="1" t="s">
        <v>146</v>
      </c>
      <c r="C39" s="1" t="s">
        <v>151</v>
      </c>
      <c r="D39" s="35">
        <v>25</v>
      </c>
      <c r="E39" s="1"/>
    </row>
    <row r="40" spans="1:5" ht="44.1" customHeight="1" x14ac:dyDescent="0.25">
      <c r="A40" s="1">
        <v>36</v>
      </c>
      <c r="B40" s="28" t="s">
        <v>13</v>
      </c>
      <c r="C40" s="1" t="s">
        <v>14</v>
      </c>
      <c r="D40" s="35">
        <v>8</v>
      </c>
      <c r="E40" s="1"/>
    </row>
  </sheetData>
  <sortState ref="B5:D92">
    <sortCondition descending="1" ref="D5:D92"/>
  </sortState>
  <mergeCells count="3">
    <mergeCell ref="A2:E2"/>
    <mergeCell ref="A1:E1"/>
    <mergeCell ref="A3:B3"/>
  </mergeCells>
  <pageMargins left="0.7" right="0.7" top="0.75" bottom="0.75" header="0.3" footer="0.3"/>
  <pageSetup paperSize="9" scale="5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2"/>
  <sheetViews>
    <sheetView zoomScaleNormal="100" workbookViewId="0">
      <selection activeCell="C5" sqref="C5"/>
    </sheetView>
  </sheetViews>
  <sheetFormatPr defaultRowHeight="44.1" customHeight="1" x14ac:dyDescent="0.25"/>
  <cols>
    <col min="1" max="1" width="7.85546875" style="23" customWidth="1"/>
    <col min="2" max="2" width="28" style="23" customWidth="1"/>
    <col min="3" max="3" width="21.42578125" style="23" customWidth="1"/>
    <col min="4" max="4" width="12.5703125" style="23" customWidth="1"/>
    <col min="5" max="16384" width="9.140625" style="23"/>
  </cols>
  <sheetData>
    <row r="1" spans="1:5" ht="44.1" customHeight="1" x14ac:dyDescent="0.25">
      <c r="A1" s="37" t="s">
        <v>6</v>
      </c>
      <c r="B1" s="37"/>
      <c r="C1" s="37"/>
      <c r="D1" s="37"/>
      <c r="E1" s="37"/>
    </row>
    <row r="2" spans="1:5" ht="51.75" customHeight="1" x14ac:dyDescent="0.25">
      <c r="A2" s="37" t="s">
        <v>173</v>
      </c>
      <c r="B2" s="37"/>
      <c r="C2" s="37"/>
      <c r="D2" s="37"/>
      <c r="E2" s="37"/>
    </row>
    <row r="3" spans="1:5" ht="44.1" customHeight="1" x14ac:dyDescent="0.25">
      <c r="A3" s="38" t="s">
        <v>7</v>
      </c>
      <c r="B3" s="38"/>
      <c r="D3" s="31" t="s">
        <v>8</v>
      </c>
    </row>
    <row r="4" spans="1:5" ht="44.1" customHeight="1" x14ac:dyDescent="0.25">
      <c r="A4" s="3" t="s">
        <v>0</v>
      </c>
      <c r="B4" s="3" t="s">
        <v>4</v>
      </c>
      <c r="C4" s="9" t="s">
        <v>1</v>
      </c>
      <c r="D4" s="3" t="s">
        <v>5</v>
      </c>
      <c r="E4" s="3" t="s">
        <v>178</v>
      </c>
    </row>
    <row r="5" spans="1:5" ht="44.1" customHeight="1" x14ac:dyDescent="0.25">
      <c r="A5" s="1">
        <v>1</v>
      </c>
      <c r="B5" s="32" t="s">
        <v>187</v>
      </c>
      <c r="C5" s="1" t="s">
        <v>147</v>
      </c>
      <c r="D5" s="24">
        <v>7.17</v>
      </c>
      <c r="E5" s="1">
        <v>1</v>
      </c>
    </row>
    <row r="6" spans="1:5" ht="44.1" customHeight="1" x14ac:dyDescent="0.25">
      <c r="A6" s="1">
        <v>2</v>
      </c>
      <c r="B6" s="32" t="s">
        <v>187</v>
      </c>
      <c r="C6" s="1" t="s">
        <v>153</v>
      </c>
      <c r="D6" s="1">
        <v>7.28</v>
      </c>
      <c r="E6" s="1">
        <v>2</v>
      </c>
    </row>
    <row r="7" spans="1:5" ht="44.1" customHeight="1" x14ac:dyDescent="0.25">
      <c r="A7" s="1">
        <v>3</v>
      </c>
      <c r="B7" s="27" t="s">
        <v>13</v>
      </c>
      <c r="C7" s="1" t="s">
        <v>15</v>
      </c>
      <c r="D7" s="1">
        <v>7.37</v>
      </c>
      <c r="E7" s="1">
        <v>3</v>
      </c>
    </row>
    <row r="8" spans="1:5" ht="44.1" customHeight="1" x14ac:dyDescent="0.25">
      <c r="A8" s="1">
        <v>4</v>
      </c>
      <c r="B8" s="32" t="s">
        <v>107</v>
      </c>
      <c r="C8" s="1" t="s">
        <v>113</v>
      </c>
      <c r="D8" s="1">
        <v>7.4</v>
      </c>
      <c r="E8" s="1">
        <v>4</v>
      </c>
    </row>
    <row r="9" spans="1:5" ht="44.1" customHeight="1" x14ac:dyDescent="0.25">
      <c r="A9" s="1">
        <v>5</v>
      </c>
      <c r="B9" s="27" t="s">
        <v>13</v>
      </c>
      <c r="C9" s="1" t="s">
        <v>16</v>
      </c>
      <c r="D9" s="1">
        <v>7.43</v>
      </c>
      <c r="E9" s="1">
        <v>5</v>
      </c>
    </row>
    <row r="10" spans="1:5" ht="44.1" customHeight="1" x14ac:dyDescent="0.25">
      <c r="A10" s="1">
        <v>6</v>
      </c>
      <c r="B10" s="1" t="s">
        <v>107</v>
      </c>
      <c r="C10" s="1" t="s">
        <v>111</v>
      </c>
      <c r="D10" s="1">
        <v>7.44</v>
      </c>
      <c r="E10" s="1">
        <v>6</v>
      </c>
    </row>
    <row r="11" spans="1:5" ht="44.1" customHeight="1" x14ac:dyDescent="0.25">
      <c r="A11" s="1">
        <v>7</v>
      </c>
      <c r="B11" s="1" t="s">
        <v>60</v>
      </c>
      <c r="C11" s="1" t="s">
        <v>62</v>
      </c>
      <c r="D11" s="1">
        <v>7.47</v>
      </c>
      <c r="E11" s="1">
        <v>7</v>
      </c>
    </row>
    <row r="12" spans="1:5" ht="44.1" customHeight="1" x14ac:dyDescent="0.25">
      <c r="A12" s="1">
        <v>8</v>
      </c>
      <c r="B12" s="1" t="s">
        <v>76</v>
      </c>
      <c r="C12" s="1" t="s">
        <v>78</v>
      </c>
      <c r="D12" s="1">
        <v>7.5</v>
      </c>
      <c r="E12" s="1">
        <v>8</v>
      </c>
    </row>
    <row r="13" spans="1:5" ht="44.1" customHeight="1" x14ac:dyDescent="0.25">
      <c r="A13" s="1">
        <v>9</v>
      </c>
      <c r="B13" s="1" t="s">
        <v>138</v>
      </c>
      <c r="C13" s="1" t="s">
        <v>139</v>
      </c>
      <c r="D13" s="1">
        <v>7.5</v>
      </c>
      <c r="E13" s="1">
        <v>8</v>
      </c>
    </row>
    <row r="14" spans="1:5" ht="44.1" customHeight="1" x14ac:dyDescent="0.25">
      <c r="A14" s="1">
        <v>10</v>
      </c>
      <c r="B14" s="1" t="s">
        <v>123</v>
      </c>
      <c r="C14" s="1" t="s">
        <v>119</v>
      </c>
      <c r="D14" s="1">
        <v>7.54</v>
      </c>
      <c r="E14" s="1">
        <v>10</v>
      </c>
    </row>
    <row r="15" spans="1:5" ht="44.1" customHeight="1" x14ac:dyDescent="0.25">
      <c r="A15" s="1">
        <v>11</v>
      </c>
      <c r="B15" s="1" t="s">
        <v>138</v>
      </c>
      <c r="C15" s="5" t="s">
        <v>144</v>
      </c>
      <c r="D15" s="1">
        <v>7.55</v>
      </c>
      <c r="E15" s="1">
        <v>11</v>
      </c>
    </row>
    <row r="16" spans="1:5" ht="44.1" customHeight="1" x14ac:dyDescent="0.25">
      <c r="A16" s="1">
        <v>12</v>
      </c>
      <c r="B16" s="1" t="s">
        <v>138</v>
      </c>
      <c r="C16" s="1" t="s">
        <v>145</v>
      </c>
      <c r="D16" s="1">
        <v>7.55</v>
      </c>
      <c r="E16" s="1">
        <v>11</v>
      </c>
    </row>
    <row r="17" spans="1:5" ht="44.1" customHeight="1" x14ac:dyDescent="0.25">
      <c r="A17" s="1">
        <v>13</v>
      </c>
      <c r="B17" s="1" t="s">
        <v>20</v>
      </c>
      <c r="C17" s="1" t="s">
        <v>24</v>
      </c>
      <c r="D17" s="1">
        <v>7.6</v>
      </c>
      <c r="E17" s="1">
        <v>13</v>
      </c>
    </row>
    <row r="18" spans="1:5" ht="44.1" customHeight="1" x14ac:dyDescent="0.25">
      <c r="A18" s="1">
        <v>14</v>
      </c>
      <c r="B18" s="1" t="s">
        <v>123</v>
      </c>
      <c r="C18" s="1" t="s">
        <v>117</v>
      </c>
      <c r="D18" s="1">
        <v>7.6</v>
      </c>
      <c r="E18" s="1">
        <v>13</v>
      </c>
    </row>
    <row r="19" spans="1:5" ht="44.1" customHeight="1" x14ac:dyDescent="0.25">
      <c r="A19" s="1">
        <v>15</v>
      </c>
      <c r="B19" s="1" t="s">
        <v>76</v>
      </c>
      <c r="C19" s="1" t="s">
        <v>82</v>
      </c>
      <c r="D19" s="1">
        <v>7.61</v>
      </c>
      <c r="E19" s="1">
        <v>15</v>
      </c>
    </row>
    <row r="20" spans="1:5" ht="44.1" customHeight="1" x14ac:dyDescent="0.25">
      <c r="A20" s="1">
        <v>16</v>
      </c>
      <c r="B20" s="1" t="s">
        <v>123</v>
      </c>
      <c r="C20" s="1" t="s">
        <v>118</v>
      </c>
      <c r="D20" s="1">
        <v>7.61</v>
      </c>
      <c r="E20" s="1">
        <v>15</v>
      </c>
    </row>
    <row r="21" spans="1:5" ht="44.1" customHeight="1" x14ac:dyDescent="0.25">
      <c r="A21" s="1">
        <v>17</v>
      </c>
      <c r="B21" s="1" t="s">
        <v>138</v>
      </c>
      <c r="C21" s="1" t="s">
        <v>143</v>
      </c>
      <c r="D21" s="1">
        <v>7.61</v>
      </c>
      <c r="E21" s="1">
        <v>15</v>
      </c>
    </row>
    <row r="22" spans="1:5" ht="44.1" customHeight="1" x14ac:dyDescent="0.25">
      <c r="A22" s="1">
        <v>18</v>
      </c>
      <c r="B22" s="1" t="s">
        <v>91</v>
      </c>
      <c r="C22" s="1" t="s">
        <v>97</v>
      </c>
      <c r="D22" s="1">
        <v>7.62</v>
      </c>
      <c r="E22" s="1">
        <v>18</v>
      </c>
    </row>
    <row r="23" spans="1:5" ht="44.1" customHeight="1" x14ac:dyDescent="0.25">
      <c r="A23" s="1">
        <v>19</v>
      </c>
      <c r="B23" s="1" t="s">
        <v>138</v>
      </c>
      <c r="C23" s="1" t="s">
        <v>142</v>
      </c>
      <c r="D23" s="1">
        <v>7.62</v>
      </c>
      <c r="E23" s="1">
        <v>18</v>
      </c>
    </row>
    <row r="24" spans="1:5" ht="44.1" customHeight="1" x14ac:dyDescent="0.25">
      <c r="A24" s="1">
        <v>20</v>
      </c>
      <c r="B24" s="1" t="s">
        <v>20</v>
      </c>
      <c r="C24" s="18" t="s">
        <v>25</v>
      </c>
      <c r="D24" s="1">
        <v>7.63</v>
      </c>
      <c r="E24" s="1">
        <v>20</v>
      </c>
    </row>
    <row r="25" spans="1:5" ht="44.1" customHeight="1" x14ac:dyDescent="0.25">
      <c r="A25" s="1">
        <v>21</v>
      </c>
      <c r="B25" s="1" t="s">
        <v>20</v>
      </c>
      <c r="C25" s="1" t="s">
        <v>26</v>
      </c>
      <c r="D25" s="1">
        <v>7.65</v>
      </c>
      <c r="E25" s="1">
        <v>21</v>
      </c>
    </row>
    <row r="26" spans="1:5" ht="44.1" customHeight="1" x14ac:dyDescent="0.25">
      <c r="A26" s="1">
        <v>22</v>
      </c>
      <c r="B26" s="1" t="s">
        <v>20</v>
      </c>
      <c r="C26" s="1" t="s">
        <v>27</v>
      </c>
      <c r="D26" s="1">
        <v>7.73</v>
      </c>
      <c r="E26" s="1">
        <v>22</v>
      </c>
    </row>
    <row r="27" spans="1:5" ht="44.1" customHeight="1" x14ac:dyDescent="0.25">
      <c r="A27" s="1">
        <v>23</v>
      </c>
      <c r="B27" s="1" t="s">
        <v>28</v>
      </c>
      <c r="C27" s="1" t="s">
        <v>29</v>
      </c>
      <c r="D27" s="1">
        <v>7.73</v>
      </c>
      <c r="E27" s="1">
        <v>22</v>
      </c>
    </row>
    <row r="28" spans="1:5" ht="44.1" customHeight="1" x14ac:dyDescent="0.25">
      <c r="A28" s="1">
        <v>24</v>
      </c>
      <c r="B28" s="1" t="s">
        <v>130</v>
      </c>
      <c r="C28" s="1" t="s">
        <v>132</v>
      </c>
      <c r="D28" s="1">
        <v>7.73</v>
      </c>
      <c r="E28" s="1">
        <v>22</v>
      </c>
    </row>
    <row r="29" spans="1:5" ht="44.1" customHeight="1" x14ac:dyDescent="0.25">
      <c r="A29" s="1">
        <v>25</v>
      </c>
      <c r="B29" s="1" t="s">
        <v>99</v>
      </c>
      <c r="C29" s="1" t="s">
        <v>105</v>
      </c>
      <c r="D29" s="1">
        <v>7.8</v>
      </c>
      <c r="E29" s="1">
        <v>25</v>
      </c>
    </row>
    <row r="30" spans="1:5" ht="44.1" customHeight="1" x14ac:dyDescent="0.25">
      <c r="A30" s="1">
        <v>26</v>
      </c>
      <c r="B30" s="1" t="s">
        <v>123</v>
      </c>
      <c r="C30" s="1" t="s">
        <v>120</v>
      </c>
      <c r="D30" s="1">
        <v>7.8</v>
      </c>
      <c r="E30" s="1">
        <v>25</v>
      </c>
    </row>
    <row r="31" spans="1:5" ht="44.1" customHeight="1" x14ac:dyDescent="0.25">
      <c r="A31" s="1">
        <v>27</v>
      </c>
      <c r="B31" s="1" t="s">
        <v>187</v>
      </c>
      <c r="C31" s="1" t="s">
        <v>148</v>
      </c>
      <c r="D31" s="1">
        <v>7.8</v>
      </c>
      <c r="E31" s="1">
        <v>25</v>
      </c>
    </row>
    <row r="32" spans="1:5" ht="44.1" customHeight="1" x14ac:dyDescent="0.25">
      <c r="A32" s="1">
        <v>28</v>
      </c>
      <c r="B32" s="1" t="s">
        <v>60</v>
      </c>
      <c r="C32" s="1" t="s">
        <v>61</v>
      </c>
      <c r="D32" s="1">
        <v>7.81</v>
      </c>
      <c r="E32" s="1">
        <v>28</v>
      </c>
    </row>
    <row r="33" spans="1:5" ht="44.1" customHeight="1" x14ac:dyDescent="0.25">
      <c r="A33" s="1">
        <v>29</v>
      </c>
      <c r="B33" s="1" t="s">
        <v>76</v>
      </c>
      <c r="C33" s="1" t="s">
        <v>81</v>
      </c>
      <c r="D33" s="1">
        <v>7.82</v>
      </c>
      <c r="E33" s="1">
        <v>29</v>
      </c>
    </row>
    <row r="34" spans="1:5" ht="44.1" customHeight="1" x14ac:dyDescent="0.25">
      <c r="A34" s="1">
        <v>30</v>
      </c>
      <c r="B34" s="1" t="s">
        <v>28</v>
      </c>
      <c r="C34" s="1" t="s">
        <v>31</v>
      </c>
      <c r="D34" s="1">
        <v>7.83</v>
      </c>
      <c r="E34" s="1">
        <v>30</v>
      </c>
    </row>
    <row r="35" spans="1:5" ht="44.1" customHeight="1" x14ac:dyDescent="0.25">
      <c r="A35" s="1">
        <v>31</v>
      </c>
      <c r="B35" s="1" t="s">
        <v>91</v>
      </c>
      <c r="C35" s="1" t="s">
        <v>96</v>
      </c>
      <c r="D35" s="1">
        <v>7.83</v>
      </c>
      <c r="E35" s="1">
        <v>30</v>
      </c>
    </row>
    <row r="36" spans="1:5" ht="44.1" customHeight="1" x14ac:dyDescent="0.25">
      <c r="A36" s="1">
        <v>32</v>
      </c>
      <c r="B36" s="1" t="s">
        <v>123</v>
      </c>
      <c r="C36" s="1" t="s">
        <v>121</v>
      </c>
      <c r="D36" s="1">
        <v>7.84</v>
      </c>
      <c r="E36" s="1">
        <v>32</v>
      </c>
    </row>
    <row r="37" spans="1:5" ht="44.1" customHeight="1" x14ac:dyDescent="0.25">
      <c r="A37" s="1">
        <v>33</v>
      </c>
      <c r="B37" s="1" t="s">
        <v>99</v>
      </c>
      <c r="C37" s="1" t="s">
        <v>102</v>
      </c>
      <c r="D37" s="1">
        <v>7.85</v>
      </c>
      <c r="E37" s="1">
        <v>33</v>
      </c>
    </row>
    <row r="38" spans="1:5" ht="44.1" customHeight="1" x14ac:dyDescent="0.25">
      <c r="A38" s="1">
        <v>34</v>
      </c>
      <c r="B38" s="1" t="s">
        <v>91</v>
      </c>
      <c r="C38" s="1" t="s">
        <v>92</v>
      </c>
      <c r="D38" s="1">
        <v>7.87</v>
      </c>
      <c r="E38" s="1">
        <v>34</v>
      </c>
    </row>
    <row r="39" spans="1:5" ht="44.1" customHeight="1" x14ac:dyDescent="0.25">
      <c r="A39" s="1">
        <v>35</v>
      </c>
      <c r="B39" s="1" t="s">
        <v>84</v>
      </c>
      <c r="C39" s="1" t="s">
        <v>87</v>
      </c>
      <c r="D39" s="1">
        <v>7.89</v>
      </c>
      <c r="E39" s="1">
        <v>35</v>
      </c>
    </row>
    <row r="40" spans="1:5" ht="44.1" customHeight="1" x14ac:dyDescent="0.25">
      <c r="A40" s="1">
        <v>36</v>
      </c>
      <c r="B40" s="33" t="s">
        <v>43</v>
      </c>
      <c r="C40" s="5" t="s">
        <v>48</v>
      </c>
      <c r="D40" s="33">
        <v>7.9</v>
      </c>
      <c r="E40" s="1">
        <v>36</v>
      </c>
    </row>
    <row r="41" spans="1:5" ht="44.1" customHeight="1" x14ac:dyDescent="0.25">
      <c r="A41" s="1">
        <v>37</v>
      </c>
      <c r="B41" s="33" t="s">
        <v>122</v>
      </c>
      <c r="C41" s="1" t="s">
        <v>128</v>
      </c>
      <c r="D41" s="1">
        <v>7.9</v>
      </c>
      <c r="E41" s="1">
        <v>36</v>
      </c>
    </row>
    <row r="42" spans="1:5" ht="44.1" customHeight="1" x14ac:dyDescent="0.25">
      <c r="A42" s="1">
        <v>38</v>
      </c>
      <c r="B42" s="33" t="s">
        <v>60</v>
      </c>
      <c r="C42" s="1" t="s">
        <v>65</v>
      </c>
      <c r="D42" s="1">
        <v>7.92</v>
      </c>
      <c r="E42" s="1">
        <v>38</v>
      </c>
    </row>
    <row r="43" spans="1:5" ht="44.1" customHeight="1" x14ac:dyDescent="0.25">
      <c r="A43" s="1">
        <v>39</v>
      </c>
      <c r="B43" s="33" t="s">
        <v>107</v>
      </c>
      <c r="C43" s="1" t="s">
        <v>110</v>
      </c>
      <c r="D43" s="1">
        <v>7.92</v>
      </c>
      <c r="E43" s="1">
        <v>38</v>
      </c>
    </row>
    <row r="44" spans="1:5" ht="44.1" customHeight="1" x14ac:dyDescent="0.25">
      <c r="A44" s="1">
        <v>40</v>
      </c>
      <c r="B44" s="33" t="s">
        <v>43</v>
      </c>
      <c r="C44" s="1" t="s">
        <v>45</v>
      </c>
      <c r="D44" s="1">
        <v>7.95</v>
      </c>
      <c r="E44" s="1">
        <v>40</v>
      </c>
    </row>
    <row r="45" spans="1:5" ht="44.1" customHeight="1" x14ac:dyDescent="0.25">
      <c r="A45" s="1">
        <v>41</v>
      </c>
      <c r="B45" s="1" t="s">
        <v>107</v>
      </c>
      <c r="C45" s="1" t="s">
        <v>112</v>
      </c>
      <c r="D45" s="1">
        <v>7.97</v>
      </c>
      <c r="E45" s="1">
        <v>41</v>
      </c>
    </row>
    <row r="46" spans="1:5" ht="44.1" customHeight="1" x14ac:dyDescent="0.25">
      <c r="A46" s="1">
        <v>42</v>
      </c>
      <c r="B46" s="1" t="s">
        <v>187</v>
      </c>
      <c r="C46" s="1" t="s">
        <v>150</v>
      </c>
      <c r="D46" s="1">
        <v>7.97</v>
      </c>
      <c r="E46" s="1">
        <v>41</v>
      </c>
    </row>
    <row r="47" spans="1:5" ht="44.1" customHeight="1" x14ac:dyDescent="0.25">
      <c r="A47" s="1">
        <v>43</v>
      </c>
      <c r="B47" s="1" t="s">
        <v>99</v>
      </c>
      <c r="C47" s="1" t="s">
        <v>101</v>
      </c>
      <c r="D47" s="1">
        <v>7.98</v>
      </c>
      <c r="E47" s="1">
        <v>43</v>
      </c>
    </row>
    <row r="48" spans="1:5" ht="44.1" customHeight="1" x14ac:dyDescent="0.25">
      <c r="A48" s="1">
        <v>44</v>
      </c>
      <c r="B48" s="1" t="s">
        <v>122</v>
      </c>
      <c r="C48" s="1" t="s">
        <v>129</v>
      </c>
      <c r="D48" s="1">
        <v>7.98</v>
      </c>
      <c r="E48" s="1">
        <v>43</v>
      </c>
    </row>
    <row r="49" spans="1:5" ht="44.1" customHeight="1" x14ac:dyDescent="0.25">
      <c r="A49" s="1">
        <v>45</v>
      </c>
      <c r="B49" s="1" t="s">
        <v>130</v>
      </c>
      <c r="C49" s="1" t="s">
        <v>136</v>
      </c>
      <c r="D49" s="1">
        <v>8</v>
      </c>
      <c r="E49" s="1">
        <v>45</v>
      </c>
    </row>
    <row r="50" spans="1:5" ht="44.1" customHeight="1" x14ac:dyDescent="0.25">
      <c r="A50" s="1">
        <v>46</v>
      </c>
      <c r="B50" s="1" t="s">
        <v>28</v>
      </c>
      <c r="C50" s="1" t="s">
        <v>32</v>
      </c>
      <c r="D50" s="1">
        <v>8.02</v>
      </c>
      <c r="E50" s="1">
        <v>46</v>
      </c>
    </row>
    <row r="51" spans="1:5" ht="44.1" customHeight="1" x14ac:dyDescent="0.25">
      <c r="A51" s="1">
        <v>47</v>
      </c>
      <c r="B51" s="1" t="s">
        <v>68</v>
      </c>
      <c r="C51" s="1" t="s">
        <v>70</v>
      </c>
      <c r="D51" s="1">
        <v>8.0500000000000007</v>
      </c>
      <c r="E51" s="1">
        <v>47</v>
      </c>
    </row>
    <row r="52" spans="1:5" ht="44.1" customHeight="1" x14ac:dyDescent="0.25">
      <c r="A52" s="1">
        <v>48</v>
      </c>
      <c r="B52" s="1" t="s">
        <v>20</v>
      </c>
      <c r="C52" s="1" t="s">
        <v>21</v>
      </c>
      <c r="D52" s="1">
        <v>8.06</v>
      </c>
      <c r="E52" s="1">
        <v>48</v>
      </c>
    </row>
    <row r="53" spans="1:5" ht="44.1" customHeight="1" x14ac:dyDescent="0.25">
      <c r="A53" s="1">
        <v>49</v>
      </c>
      <c r="B53" s="1" t="s">
        <v>130</v>
      </c>
      <c r="C53" s="1" t="s">
        <v>133</v>
      </c>
      <c r="D53" s="1">
        <v>8.07</v>
      </c>
      <c r="E53" s="1">
        <v>49</v>
      </c>
    </row>
    <row r="54" spans="1:5" ht="44.1" customHeight="1" x14ac:dyDescent="0.25">
      <c r="A54" s="1">
        <v>50</v>
      </c>
      <c r="B54" s="29" t="s">
        <v>13</v>
      </c>
      <c r="C54" s="1" t="s">
        <v>19</v>
      </c>
      <c r="D54" s="1">
        <v>8.08</v>
      </c>
      <c r="E54" s="1">
        <v>50</v>
      </c>
    </row>
    <row r="55" spans="1:5" ht="44.1" customHeight="1" x14ac:dyDescent="0.25">
      <c r="A55" s="1">
        <v>51</v>
      </c>
      <c r="B55" s="1" t="s">
        <v>68</v>
      </c>
      <c r="C55" s="1" t="s">
        <v>72</v>
      </c>
      <c r="D55" s="1">
        <v>8.08</v>
      </c>
      <c r="E55" s="1">
        <v>50</v>
      </c>
    </row>
    <row r="56" spans="1:5" ht="44.1" customHeight="1" x14ac:dyDescent="0.25">
      <c r="A56" s="1">
        <v>52</v>
      </c>
      <c r="B56" s="1" t="s">
        <v>60</v>
      </c>
      <c r="C56" s="1" t="s">
        <v>63</v>
      </c>
      <c r="D56" s="1">
        <v>8.09</v>
      </c>
      <c r="E56" s="1">
        <v>52</v>
      </c>
    </row>
    <row r="57" spans="1:5" ht="44.1" customHeight="1" x14ac:dyDescent="0.25">
      <c r="A57" s="1">
        <v>53</v>
      </c>
      <c r="B57" s="1" t="s">
        <v>43</v>
      </c>
      <c r="C57" s="1" t="s">
        <v>47</v>
      </c>
      <c r="D57" s="1">
        <v>8.1</v>
      </c>
      <c r="E57" s="1">
        <v>53</v>
      </c>
    </row>
    <row r="58" spans="1:5" ht="44.1" customHeight="1" x14ac:dyDescent="0.25">
      <c r="A58" s="1">
        <v>54</v>
      </c>
      <c r="B58" s="1" t="s">
        <v>99</v>
      </c>
      <c r="C58" s="1" t="s">
        <v>103</v>
      </c>
      <c r="D58" s="1">
        <v>8.1</v>
      </c>
      <c r="E58" s="1">
        <v>53</v>
      </c>
    </row>
    <row r="59" spans="1:5" ht="44.1" customHeight="1" x14ac:dyDescent="0.25">
      <c r="A59" s="1">
        <v>55</v>
      </c>
      <c r="B59" s="1" t="s">
        <v>99</v>
      </c>
      <c r="C59" s="1" t="s">
        <v>106</v>
      </c>
      <c r="D59" s="1">
        <v>8.1</v>
      </c>
      <c r="E59" s="1">
        <v>53</v>
      </c>
    </row>
    <row r="60" spans="1:5" ht="44.1" customHeight="1" x14ac:dyDescent="0.25">
      <c r="A60" s="1">
        <v>56</v>
      </c>
      <c r="B60" s="1" t="s">
        <v>36</v>
      </c>
      <c r="C60" s="1" t="s">
        <v>41</v>
      </c>
      <c r="D60" s="1">
        <v>8.11</v>
      </c>
      <c r="E60" s="1">
        <v>56</v>
      </c>
    </row>
    <row r="61" spans="1:5" ht="44.1" customHeight="1" x14ac:dyDescent="0.25">
      <c r="A61" s="1">
        <v>57</v>
      </c>
      <c r="B61" s="1" t="s">
        <v>43</v>
      </c>
      <c r="C61" s="1" t="s">
        <v>49</v>
      </c>
      <c r="D61" s="1">
        <v>8.11</v>
      </c>
      <c r="E61" s="1">
        <v>56</v>
      </c>
    </row>
    <row r="62" spans="1:5" ht="44.1" customHeight="1" x14ac:dyDescent="0.25">
      <c r="A62" s="1">
        <v>58</v>
      </c>
      <c r="B62" s="1" t="s">
        <v>91</v>
      </c>
      <c r="C62" s="1" t="s">
        <v>95</v>
      </c>
      <c r="D62" s="1">
        <v>8.11</v>
      </c>
      <c r="E62" s="1">
        <v>56</v>
      </c>
    </row>
    <row r="63" spans="1:5" ht="44.1" customHeight="1" x14ac:dyDescent="0.25">
      <c r="A63" s="1">
        <v>59</v>
      </c>
      <c r="B63" s="1" t="s">
        <v>28</v>
      </c>
      <c r="C63" s="1" t="s">
        <v>33</v>
      </c>
      <c r="D63" s="1">
        <v>8.14</v>
      </c>
      <c r="E63" s="1">
        <v>59</v>
      </c>
    </row>
    <row r="64" spans="1:5" ht="44.1" customHeight="1" x14ac:dyDescent="0.25">
      <c r="A64" s="1">
        <v>60</v>
      </c>
      <c r="B64" s="1" t="s">
        <v>187</v>
      </c>
      <c r="C64" s="1" t="s">
        <v>149</v>
      </c>
      <c r="D64" s="1">
        <v>8.14</v>
      </c>
      <c r="E64" s="1">
        <v>59</v>
      </c>
    </row>
    <row r="65" spans="1:5" ht="44.1" customHeight="1" x14ac:dyDescent="0.25">
      <c r="A65" s="1">
        <v>61</v>
      </c>
      <c r="B65" s="1" t="s">
        <v>154</v>
      </c>
      <c r="C65" s="1" t="s">
        <v>56</v>
      </c>
      <c r="D65" s="1">
        <v>8.15</v>
      </c>
      <c r="E65" s="1">
        <v>61</v>
      </c>
    </row>
    <row r="66" spans="1:5" ht="44.1" customHeight="1" x14ac:dyDescent="0.25">
      <c r="A66" s="1">
        <v>62</v>
      </c>
      <c r="B66" s="1" t="s">
        <v>43</v>
      </c>
      <c r="C66" s="1" t="s">
        <v>50</v>
      </c>
      <c r="D66" s="1">
        <v>8.17</v>
      </c>
      <c r="E66" s="1">
        <v>62</v>
      </c>
    </row>
    <row r="67" spans="1:5" ht="44.1" customHeight="1" x14ac:dyDescent="0.25">
      <c r="A67" s="1">
        <v>63</v>
      </c>
      <c r="B67" s="1" t="s">
        <v>154</v>
      </c>
      <c r="C67" s="1" t="s">
        <v>54</v>
      </c>
      <c r="D67" s="1">
        <v>8.18</v>
      </c>
      <c r="E67" s="1">
        <v>63</v>
      </c>
    </row>
    <row r="68" spans="1:5" ht="44.1" customHeight="1" x14ac:dyDescent="0.25">
      <c r="A68" s="1">
        <v>64</v>
      </c>
      <c r="B68" s="29" t="s">
        <v>13</v>
      </c>
      <c r="C68" s="1" t="s">
        <v>18</v>
      </c>
      <c r="D68" s="1">
        <v>8.1999999999999993</v>
      </c>
      <c r="E68" s="1">
        <v>64</v>
      </c>
    </row>
    <row r="69" spans="1:5" ht="44.1" customHeight="1" x14ac:dyDescent="0.25">
      <c r="A69" s="1">
        <v>65</v>
      </c>
      <c r="B69" s="1" t="s">
        <v>28</v>
      </c>
      <c r="C69" s="1" t="s">
        <v>34</v>
      </c>
      <c r="D69" s="1">
        <v>8.1999999999999993</v>
      </c>
      <c r="E69" s="1">
        <v>64</v>
      </c>
    </row>
    <row r="70" spans="1:5" ht="44.1" customHeight="1" x14ac:dyDescent="0.25">
      <c r="A70" s="1">
        <v>66</v>
      </c>
      <c r="B70" s="1" t="s">
        <v>68</v>
      </c>
      <c r="C70" s="1" t="s">
        <v>71</v>
      </c>
      <c r="D70" s="1">
        <v>8.1999999999999993</v>
      </c>
      <c r="E70" s="1">
        <v>64</v>
      </c>
    </row>
    <row r="71" spans="1:5" ht="44.1" customHeight="1" x14ac:dyDescent="0.25">
      <c r="A71" s="1">
        <v>67</v>
      </c>
      <c r="B71" s="1" t="s">
        <v>68</v>
      </c>
      <c r="C71" s="1" t="s">
        <v>73</v>
      </c>
      <c r="D71" s="1">
        <v>8.1999999999999993</v>
      </c>
      <c r="E71" s="1">
        <v>64</v>
      </c>
    </row>
    <row r="72" spans="1:5" ht="44.1" customHeight="1" x14ac:dyDescent="0.25">
      <c r="A72" s="1">
        <v>68</v>
      </c>
      <c r="B72" s="1" t="s">
        <v>107</v>
      </c>
      <c r="C72" s="1" t="s">
        <v>114</v>
      </c>
      <c r="D72" s="1">
        <v>8.1999999999999993</v>
      </c>
      <c r="E72" s="1">
        <v>64</v>
      </c>
    </row>
    <row r="73" spans="1:5" ht="44.1" customHeight="1" x14ac:dyDescent="0.25">
      <c r="A73" s="1">
        <v>69</v>
      </c>
      <c r="B73" s="1" t="s">
        <v>36</v>
      </c>
      <c r="C73" s="1" t="s">
        <v>40</v>
      </c>
      <c r="D73" s="1">
        <v>8.2100000000000009</v>
      </c>
      <c r="E73" s="1">
        <v>69</v>
      </c>
    </row>
    <row r="74" spans="1:5" ht="44.1" customHeight="1" x14ac:dyDescent="0.25">
      <c r="A74" s="1">
        <v>70</v>
      </c>
      <c r="B74" s="1" t="s">
        <v>154</v>
      </c>
      <c r="C74" s="1" t="s">
        <v>57</v>
      </c>
      <c r="D74" s="1">
        <v>8.24</v>
      </c>
      <c r="E74" s="1">
        <v>70</v>
      </c>
    </row>
    <row r="75" spans="1:5" ht="44.1" customHeight="1" x14ac:dyDescent="0.25">
      <c r="A75" s="1">
        <v>71</v>
      </c>
      <c r="B75" s="1" t="s">
        <v>60</v>
      </c>
      <c r="C75" s="1" t="s">
        <v>64</v>
      </c>
      <c r="D75" s="1">
        <v>8.24</v>
      </c>
      <c r="E75" s="1">
        <v>71</v>
      </c>
    </row>
    <row r="76" spans="1:5" ht="44.1" customHeight="1" x14ac:dyDescent="0.25">
      <c r="A76" s="1">
        <v>72</v>
      </c>
      <c r="B76" s="29" t="s">
        <v>13</v>
      </c>
      <c r="C76" s="1" t="s">
        <v>169</v>
      </c>
      <c r="D76" s="1">
        <v>8.27</v>
      </c>
      <c r="E76" s="1">
        <v>72</v>
      </c>
    </row>
    <row r="77" spans="1:5" ht="44.1" customHeight="1" x14ac:dyDescent="0.25">
      <c r="A77" s="1">
        <v>73</v>
      </c>
      <c r="B77" s="1" t="s">
        <v>36</v>
      </c>
      <c r="C77" s="1" t="s">
        <v>168</v>
      </c>
      <c r="D77" s="1">
        <v>8.3000000000000007</v>
      </c>
      <c r="E77" s="1">
        <v>73</v>
      </c>
    </row>
    <row r="78" spans="1:5" ht="44.1" customHeight="1" x14ac:dyDescent="0.25">
      <c r="A78" s="1">
        <v>74</v>
      </c>
      <c r="B78" s="1" t="s">
        <v>130</v>
      </c>
      <c r="C78" s="1" t="s">
        <v>137</v>
      </c>
      <c r="D78" s="1">
        <v>8.31</v>
      </c>
      <c r="E78" s="1">
        <v>74</v>
      </c>
    </row>
    <row r="79" spans="1:5" ht="44.1" customHeight="1" x14ac:dyDescent="0.25">
      <c r="A79" s="1">
        <v>75</v>
      </c>
      <c r="B79" s="1" t="s">
        <v>36</v>
      </c>
      <c r="C79" s="1" t="s">
        <v>38</v>
      </c>
      <c r="D79" s="1">
        <v>8.34</v>
      </c>
      <c r="E79" s="1">
        <v>75</v>
      </c>
    </row>
    <row r="80" spans="1:5" ht="44.1" customHeight="1" x14ac:dyDescent="0.25">
      <c r="A80" s="1">
        <v>76</v>
      </c>
      <c r="B80" s="1" t="s">
        <v>68</v>
      </c>
      <c r="C80" s="6" t="s">
        <v>69</v>
      </c>
      <c r="D80" s="1">
        <v>8.3699999999999992</v>
      </c>
      <c r="E80" s="1">
        <v>76</v>
      </c>
    </row>
    <row r="81" spans="1:5" ht="44.1" customHeight="1" x14ac:dyDescent="0.25">
      <c r="A81" s="1">
        <v>77</v>
      </c>
      <c r="B81" s="1" t="s">
        <v>76</v>
      </c>
      <c r="C81" s="1" t="s">
        <v>83</v>
      </c>
      <c r="D81" s="1">
        <v>8.3800000000000008</v>
      </c>
      <c r="E81" s="1">
        <v>77</v>
      </c>
    </row>
    <row r="82" spans="1:5" ht="44.1" customHeight="1" x14ac:dyDescent="0.25">
      <c r="A82" s="1">
        <v>78</v>
      </c>
      <c r="B82" s="1" t="s">
        <v>154</v>
      </c>
      <c r="C82" s="1" t="s">
        <v>55</v>
      </c>
      <c r="D82" s="1">
        <v>8.4</v>
      </c>
      <c r="E82" s="1">
        <v>78</v>
      </c>
    </row>
    <row r="83" spans="1:5" ht="44.1" customHeight="1" x14ac:dyDescent="0.25">
      <c r="A83" s="1">
        <v>79</v>
      </c>
      <c r="B83" s="1" t="s">
        <v>130</v>
      </c>
      <c r="C83" s="1" t="s">
        <v>135</v>
      </c>
      <c r="D83" s="1">
        <v>8.4</v>
      </c>
      <c r="E83" s="1">
        <v>78</v>
      </c>
    </row>
    <row r="84" spans="1:5" ht="44.1" customHeight="1" x14ac:dyDescent="0.25">
      <c r="A84" s="1">
        <v>80</v>
      </c>
      <c r="B84" s="1" t="s">
        <v>122</v>
      </c>
      <c r="C84" s="1" t="s">
        <v>127</v>
      </c>
      <c r="D84" s="1">
        <v>8.42</v>
      </c>
      <c r="E84" s="1">
        <v>79</v>
      </c>
    </row>
    <row r="85" spans="1:5" ht="44.1" customHeight="1" x14ac:dyDescent="0.25">
      <c r="A85" s="1">
        <v>81</v>
      </c>
      <c r="B85" s="1" t="s">
        <v>76</v>
      </c>
      <c r="C85" s="1" t="s">
        <v>80</v>
      </c>
      <c r="D85" s="1">
        <v>8.43</v>
      </c>
      <c r="E85" s="1">
        <v>81</v>
      </c>
    </row>
    <row r="86" spans="1:5" ht="44.1" customHeight="1" x14ac:dyDescent="0.25">
      <c r="A86" s="1">
        <v>82</v>
      </c>
      <c r="B86" s="1" t="s">
        <v>84</v>
      </c>
      <c r="C86" s="1" t="s">
        <v>85</v>
      </c>
      <c r="D86" s="1">
        <v>8.4600000000000009</v>
      </c>
      <c r="E86" s="1">
        <v>82</v>
      </c>
    </row>
    <row r="87" spans="1:5" ht="44.1" customHeight="1" x14ac:dyDescent="0.25">
      <c r="A87" s="1">
        <v>83</v>
      </c>
      <c r="B87" s="1" t="s">
        <v>154</v>
      </c>
      <c r="C87" s="1" t="s">
        <v>51</v>
      </c>
      <c r="D87" s="1">
        <v>8.6</v>
      </c>
      <c r="E87" s="1">
        <v>83</v>
      </c>
    </row>
    <row r="88" spans="1:5" ht="44.1" customHeight="1" x14ac:dyDescent="0.25">
      <c r="A88" s="1">
        <v>84</v>
      </c>
      <c r="B88" s="1" t="s">
        <v>36</v>
      </c>
      <c r="C88" s="1" t="s">
        <v>42</v>
      </c>
      <c r="D88" s="1">
        <v>8.69</v>
      </c>
      <c r="E88" s="1">
        <v>84</v>
      </c>
    </row>
    <row r="89" spans="1:5" ht="44.1" customHeight="1" x14ac:dyDescent="0.25">
      <c r="A89" s="1">
        <v>85</v>
      </c>
      <c r="B89" s="1" t="s">
        <v>84</v>
      </c>
      <c r="C89" s="1" t="s">
        <v>88</v>
      </c>
      <c r="D89" s="1">
        <v>8.73</v>
      </c>
      <c r="E89" s="1">
        <v>85</v>
      </c>
    </row>
    <row r="90" spans="1:5" ht="44.1" customHeight="1" x14ac:dyDescent="0.25">
      <c r="A90" s="1">
        <v>86</v>
      </c>
      <c r="B90" s="1" t="s">
        <v>91</v>
      </c>
      <c r="C90" s="1" t="s">
        <v>94</v>
      </c>
      <c r="D90" s="1">
        <v>8.9</v>
      </c>
      <c r="E90" s="1">
        <v>86</v>
      </c>
    </row>
    <row r="91" spans="1:5" ht="44.1" customHeight="1" x14ac:dyDescent="0.25">
      <c r="A91" s="1">
        <v>87</v>
      </c>
      <c r="B91" s="1" t="s">
        <v>122</v>
      </c>
      <c r="C91" s="1" t="s">
        <v>126</v>
      </c>
      <c r="D91" s="1">
        <v>9.0399999999999991</v>
      </c>
      <c r="E91" s="1">
        <v>87</v>
      </c>
    </row>
    <row r="92" spans="1:5" ht="44.1" customHeight="1" x14ac:dyDescent="0.25">
      <c r="A92" s="1">
        <v>88</v>
      </c>
      <c r="B92" s="1" t="s">
        <v>84</v>
      </c>
      <c r="C92" s="1" t="s">
        <v>89</v>
      </c>
      <c r="D92" s="1">
        <v>9.1</v>
      </c>
      <c r="E92" s="1">
        <v>88</v>
      </c>
    </row>
  </sheetData>
  <sortState ref="B5:E92">
    <sortCondition ref="D5:D92"/>
  </sortState>
  <mergeCells count="3">
    <mergeCell ref="A1:E1"/>
    <mergeCell ref="A2:E2"/>
    <mergeCell ref="A3:B3"/>
  </mergeCells>
  <pageMargins left="0.7" right="0.7" top="0.75" bottom="0.75" header="0.3" footer="0.3"/>
  <pageSetup paperSize="9" scale="5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zoomScaleNormal="100" workbookViewId="0">
      <selection activeCell="C37" sqref="C37"/>
    </sheetView>
  </sheetViews>
  <sheetFormatPr defaultRowHeight="44.1" customHeight="1" x14ac:dyDescent="0.25"/>
  <cols>
    <col min="1" max="1" width="7.85546875" style="23" customWidth="1"/>
    <col min="2" max="2" width="28" style="23" customWidth="1"/>
    <col min="3" max="3" width="21.85546875" style="23" customWidth="1"/>
    <col min="4" max="4" width="13" style="23" customWidth="1"/>
    <col min="5" max="16384" width="9.140625" style="23"/>
  </cols>
  <sheetData>
    <row r="1" spans="1:5" ht="44.1" customHeight="1" x14ac:dyDescent="0.25">
      <c r="A1" s="37" t="s">
        <v>6</v>
      </c>
      <c r="B1" s="37"/>
      <c r="C1" s="37"/>
      <c r="D1" s="37"/>
    </row>
    <row r="2" spans="1:5" ht="51.75" customHeight="1" x14ac:dyDescent="0.25">
      <c r="A2" s="37" t="s">
        <v>173</v>
      </c>
      <c r="B2" s="37"/>
      <c r="C2" s="37"/>
      <c r="D2" s="37"/>
    </row>
    <row r="3" spans="1:5" ht="44.1" customHeight="1" x14ac:dyDescent="0.25">
      <c r="A3" s="38" t="s">
        <v>7</v>
      </c>
      <c r="B3" s="38"/>
      <c r="C3" s="31"/>
    </row>
    <row r="4" spans="1:5" ht="44.1" customHeight="1" x14ac:dyDescent="0.25">
      <c r="A4" s="3" t="s">
        <v>0</v>
      </c>
      <c r="B4" s="3" t="s">
        <v>4</v>
      </c>
      <c r="C4" s="10" t="s">
        <v>2</v>
      </c>
      <c r="D4" s="3" t="s">
        <v>5</v>
      </c>
      <c r="E4" s="36" t="s">
        <v>178</v>
      </c>
    </row>
    <row r="5" spans="1:5" ht="44.1" customHeight="1" x14ac:dyDescent="0.25">
      <c r="A5" s="1">
        <v>1</v>
      </c>
      <c r="B5" s="1" t="s">
        <v>138</v>
      </c>
      <c r="C5" s="1" t="s">
        <v>141</v>
      </c>
      <c r="D5" s="1">
        <v>7.51</v>
      </c>
      <c r="E5" s="1">
        <v>1</v>
      </c>
    </row>
    <row r="6" spans="1:5" ht="44.1" customHeight="1" x14ac:dyDescent="0.25">
      <c r="A6" s="1">
        <v>2</v>
      </c>
      <c r="B6" s="1" t="s">
        <v>28</v>
      </c>
      <c r="C6" s="1" t="s">
        <v>30</v>
      </c>
      <c r="D6" s="1">
        <v>7.62</v>
      </c>
      <c r="E6" s="1">
        <v>2</v>
      </c>
    </row>
    <row r="7" spans="1:5" ht="44.1" customHeight="1" x14ac:dyDescent="0.25">
      <c r="A7" s="1">
        <v>3</v>
      </c>
      <c r="B7" s="1" t="s">
        <v>20</v>
      </c>
      <c r="C7" s="1" t="s">
        <v>23</v>
      </c>
      <c r="D7" s="1">
        <v>7.85</v>
      </c>
      <c r="E7" s="1">
        <v>3</v>
      </c>
    </row>
    <row r="8" spans="1:5" ht="44.1" customHeight="1" x14ac:dyDescent="0.25">
      <c r="A8" s="1">
        <v>4</v>
      </c>
      <c r="B8" s="1" t="s">
        <v>20</v>
      </c>
      <c r="C8" s="1" t="s">
        <v>22</v>
      </c>
      <c r="D8" s="1">
        <v>7.9</v>
      </c>
      <c r="E8" s="1">
        <v>4</v>
      </c>
    </row>
    <row r="9" spans="1:5" ht="44.1" customHeight="1" x14ac:dyDescent="0.25">
      <c r="A9" s="1">
        <v>5</v>
      </c>
      <c r="B9" s="1" t="s">
        <v>76</v>
      </c>
      <c r="C9" s="1" t="s">
        <v>79</v>
      </c>
      <c r="D9" s="1">
        <v>7.9</v>
      </c>
      <c r="E9" s="1">
        <v>4</v>
      </c>
    </row>
    <row r="10" spans="1:5" ht="44.1" customHeight="1" x14ac:dyDescent="0.25">
      <c r="A10" s="1">
        <v>6</v>
      </c>
      <c r="B10" s="1" t="s">
        <v>107</v>
      </c>
      <c r="C10" s="1" t="s">
        <v>108</v>
      </c>
      <c r="D10" s="1">
        <v>7.9</v>
      </c>
      <c r="E10" s="1">
        <v>4</v>
      </c>
    </row>
    <row r="11" spans="1:5" ht="44.1" customHeight="1" x14ac:dyDescent="0.25">
      <c r="A11" s="1">
        <v>7</v>
      </c>
      <c r="B11" s="1" t="s">
        <v>60</v>
      </c>
      <c r="C11" s="1" t="s">
        <v>67</v>
      </c>
      <c r="D11" s="1">
        <v>7.94</v>
      </c>
      <c r="E11" s="1">
        <v>7</v>
      </c>
    </row>
    <row r="12" spans="1:5" ht="44.1" customHeight="1" x14ac:dyDescent="0.25">
      <c r="A12" s="1">
        <v>8</v>
      </c>
      <c r="B12" s="1" t="s">
        <v>99</v>
      </c>
      <c r="C12" s="1" t="s">
        <v>100</v>
      </c>
      <c r="D12" s="1">
        <v>7.96</v>
      </c>
      <c r="E12" s="1">
        <v>8</v>
      </c>
    </row>
    <row r="13" spans="1:5" ht="44.1" customHeight="1" x14ac:dyDescent="0.25">
      <c r="A13" s="1">
        <v>9</v>
      </c>
      <c r="B13" s="1" t="s">
        <v>138</v>
      </c>
      <c r="C13" s="1" t="s">
        <v>140</v>
      </c>
      <c r="D13" s="1">
        <v>8</v>
      </c>
      <c r="E13" s="1">
        <v>9</v>
      </c>
    </row>
    <row r="14" spans="1:5" ht="44.1" customHeight="1" x14ac:dyDescent="0.25">
      <c r="A14" s="1">
        <v>10</v>
      </c>
      <c r="B14" s="1" t="s">
        <v>28</v>
      </c>
      <c r="C14" s="1" t="s">
        <v>35</v>
      </c>
      <c r="D14" s="1">
        <v>8.0299999999999994</v>
      </c>
      <c r="E14" s="1">
        <v>10</v>
      </c>
    </row>
    <row r="15" spans="1:5" ht="44.1" customHeight="1" x14ac:dyDescent="0.25">
      <c r="A15" s="1">
        <v>11</v>
      </c>
      <c r="B15" s="1" t="s">
        <v>123</v>
      </c>
      <c r="C15" s="1" t="s">
        <v>115</v>
      </c>
      <c r="D15" s="1">
        <v>8.0500000000000007</v>
      </c>
      <c r="E15" s="1">
        <v>11</v>
      </c>
    </row>
    <row r="16" spans="1:5" ht="44.1" customHeight="1" x14ac:dyDescent="0.25">
      <c r="A16" s="1">
        <v>12</v>
      </c>
      <c r="B16" s="1" t="s">
        <v>123</v>
      </c>
      <c r="C16" s="1" t="s">
        <v>116</v>
      </c>
      <c r="D16" s="1">
        <v>8.14</v>
      </c>
      <c r="E16" s="1">
        <v>12</v>
      </c>
    </row>
    <row r="17" spans="1:5" ht="44.1" customHeight="1" x14ac:dyDescent="0.25">
      <c r="A17" s="1">
        <v>13</v>
      </c>
      <c r="B17" s="1" t="s">
        <v>60</v>
      </c>
      <c r="C17" s="1" t="s">
        <v>66</v>
      </c>
      <c r="D17" s="1">
        <v>8.14</v>
      </c>
      <c r="E17" s="1">
        <v>12</v>
      </c>
    </row>
    <row r="18" spans="1:5" ht="44.1" customHeight="1" x14ac:dyDescent="0.25">
      <c r="A18" s="1">
        <v>14</v>
      </c>
      <c r="B18" s="1" t="s">
        <v>99</v>
      </c>
      <c r="C18" s="1" t="s">
        <v>104</v>
      </c>
      <c r="D18" s="1">
        <v>8.19</v>
      </c>
      <c r="E18" s="1">
        <v>14</v>
      </c>
    </row>
    <row r="19" spans="1:5" ht="44.1" customHeight="1" x14ac:dyDescent="0.25">
      <c r="A19" s="1">
        <v>15</v>
      </c>
      <c r="B19" s="1" t="s">
        <v>122</v>
      </c>
      <c r="C19" s="1" t="s">
        <v>124</v>
      </c>
      <c r="D19" s="1">
        <v>8.1999999999999993</v>
      </c>
      <c r="E19" s="1">
        <v>15</v>
      </c>
    </row>
    <row r="20" spans="1:5" ht="44.1" customHeight="1" x14ac:dyDescent="0.25">
      <c r="A20" s="1">
        <v>16</v>
      </c>
      <c r="B20" s="1" t="s">
        <v>91</v>
      </c>
      <c r="C20" s="1" t="s">
        <v>93</v>
      </c>
      <c r="D20" s="1">
        <v>8.1999999999999993</v>
      </c>
      <c r="E20" s="1">
        <v>15</v>
      </c>
    </row>
    <row r="21" spans="1:5" ht="44.1" customHeight="1" x14ac:dyDescent="0.25">
      <c r="A21" s="1">
        <v>17</v>
      </c>
      <c r="B21" s="1" t="s">
        <v>76</v>
      </c>
      <c r="C21" s="1" t="s">
        <v>77</v>
      </c>
      <c r="D21" s="1">
        <v>8.1999999999999993</v>
      </c>
      <c r="E21" s="1">
        <v>15</v>
      </c>
    </row>
    <row r="22" spans="1:5" ht="44.1" customHeight="1" x14ac:dyDescent="0.25">
      <c r="A22" s="1">
        <v>18</v>
      </c>
      <c r="B22" s="1" t="s">
        <v>187</v>
      </c>
      <c r="C22" s="1" t="s">
        <v>151</v>
      </c>
      <c r="D22" s="1">
        <v>8.2200000000000006</v>
      </c>
      <c r="E22" s="1">
        <v>18</v>
      </c>
    </row>
    <row r="23" spans="1:5" ht="44.1" customHeight="1" x14ac:dyDescent="0.25">
      <c r="A23" s="1">
        <v>19</v>
      </c>
      <c r="B23" s="1" t="s">
        <v>187</v>
      </c>
      <c r="C23" s="1" t="s">
        <v>152</v>
      </c>
      <c r="D23" s="1">
        <v>8.25</v>
      </c>
      <c r="E23" s="1">
        <v>19</v>
      </c>
    </row>
    <row r="24" spans="1:5" ht="44.1" customHeight="1" x14ac:dyDescent="0.25">
      <c r="A24" s="1">
        <v>20</v>
      </c>
      <c r="B24" s="1" t="s">
        <v>91</v>
      </c>
      <c r="C24" s="1" t="s">
        <v>98</v>
      </c>
      <c r="D24" s="1">
        <v>8.25</v>
      </c>
      <c r="E24" s="1">
        <v>19</v>
      </c>
    </row>
    <row r="25" spans="1:5" ht="44.1" customHeight="1" x14ac:dyDescent="0.25">
      <c r="A25" s="1">
        <v>21</v>
      </c>
      <c r="B25" s="1" t="s">
        <v>122</v>
      </c>
      <c r="C25" s="1" t="s">
        <v>125</v>
      </c>
      <c r="D25" s="1">
        <v>8.3000000000000007</v>
      </c>
      <c r="E25" s="1">
        <v>21</v>
      </c>
    </row>
    <row r="26" spans="1:5" ht="44.1" customHeight="1" x14ac:dyDescent="0.25">
      <c r="A26" s="1">
        <v>22</v>
      </c>
      <c r="B26" s="1" t="s">
        <v>68</v>
      </c>
      <c r="C26" s="1" t="s">
        <v>75</v>
      </c>
      <c r="D26" s="1">
        <v>8.34</v>
      </c>
      <c r="E26" s="1">
        <v>22</v>
      </c>
    </row>
    <row r="27" spans="1:5" ht="44.1" customHeight="1" x14ac:dyDescent="0.25">
      <c r="A27" s="1">
        <v>23</v>
      </c>
      <c r="B27" s="1" t="s">
        <v>68</v>
      </c>
      <c r="C27" s="1" t="s">
        <v>74</v>
      </c>
      <c r="D27" s="1">
        <v>8.34</v>
      </c>
      <c r="E27" s="1">
        <v>22</v>
      </c>
    </row>
    <row r="28" spans="1:5" ht="44.1" customHeight="1" x14ac:dyDescent="0.25">
      <c r="A28" s="1">
        <v>24</v>
      </c>
      <c r="B28" s="1" t="s">
        <v>84</v>
      </c>
      <c r="C28" s="1" t="s">
        <v>86</v>
      </c>
      <c r="D28" s="1">
        <v>8.3699999999999992</v>
      </c>
      <c r="E28" s="1">
        <v>24</v>
      </c>
    </row>
    <row r="29" spans="1:5" ht="44.1" customHeight="1" x14ac:dyDescent="0.25">
      <c r="A29" s="1">
        <v>25</v>
      </c>
      <c r="B29" s="1" t="s">
        <v>84</v>
      </c>
      <c r="C29" s="1" t="s">
        <v>90</v>
      </c>
      <c r="D29" s="1">
        <v>8.44</v>
      </c>
      <c r="E29" s="1">
        <v>25</v>
      </c>
    </row>
    <row r="30" spans="1:5" ht="44.1" customHeight="1" x14ac:dyDescent="0.25">
      <c r="A30" s="1">
        <v>26</v>
      </c>
      <c r="B30" s="1" t="s">
        <v>43</v>
      </c>
      <c r="C30" s="1" t="s">
        <v>46</v>
      </c>
      <c r="D30" s="1">
        <v>8.5</v>
      </c>
      <c r="E30" s="1">
        <v>26</v>
      </c>
    </row>
    <row r="31" spans="1:5" ht="44.1" customHeight="1" x14ac:dyDescent="0.25">
      <c r="A31" s="1">
        <v>27</v>
      </c>
      <c r="B31" s="1" t="s">
        <v>154</v>
      </c>
      <c r="C31" s="1" t="s">
        <v>53</v>
      </c>
      <c r="D31" s="1">
        <v>8.5</v>
      </c>
      <c r="E31" s="1">
        <v>26</v>
      </c>
    </row>
    <row r="32" spans="1:5" ht="44.1" customHeight="1" x14ac:dyDescent="0.25">
      <c r="A32" s="1">
        <v>28</v>
      </c>
      <c r="B32" s="1" t="s">
        <v>43</v>
      </c>
      <c r="C32" s="1" t="s">
        <v>44</v>
      </c>
      <c r="D32" s="1">
        <v>8.5500000000000007</v>
      </c>
      <c r="E32" s="1">
        <v>28</v>
      </c>
    </row>
    <row r="33" spans="1:5" ht="44.1" customHeight="1" x14ac:dyDescent="0.25">
      <c r="A33" s="1">
        <v>29</v>
      </c>
      <c r="B33" s="1" t="s">
        <v>154</v>
      </c>
      <c r="C33" s="1" t="s">
        <v>52</v>
      </c>
      <c r="D33" s="1">
        <v>8.6</v>
      </c>
      <c r="E33" s="1">
        <v>29</v>
      </c>
    </row>
    <row r="34" spans="1:5" ht="44.1" customHeight="1" x14ac:dyDescent="0.25">
      <c r="A34" s="1">
        <v>30</v>
      </c>
      <c r="B34" s="1" t="s">
        <v>130</v>
      </c>
      <c r="C34" s="1" t="s">
        <v>134</v>
      </c>
      <c r="D34" s="1">
        <v>8.6</v>
      </c>
      <c r="E34" s="1">
        <v>29</v>
      </c>
    </row>
    <row r="35" spans="1:5" ht="44.1" customHeight="1" x14ac:dyDescent="0.25">
      <c r="A35" s="1">
        <v>31</v>
      </c>
      <c r="B35" s="1" t="s">
        <v>107</v>
      </c>
      <c r="C35" s="1" t="s">
        <v>109</v>
      </c>
      <c r="D35" s="1">
        <v>8.75</v>
      </c>
      <c r="E35" s="1">
        <v>31</v>
      </c>
    </row>
    <row r="36" spans="1:5" ht="44.1" customHeight="1" x14ac:dyDescent="0.25">
      <c r="A36" s="1">
        <v>32</v>
      </c>
      <c r="B36" s="1" t="s">
        <v>36</v>
      </c>
      <c r="C36" s="1" t="s">
        <v>39</v>
      </c>
      <c r="D36" s="1">
        <v>8.82</v>
      </c>
      <c r="E36" s="1">
        <v>32</v>
      </c>
    </row>
    <row r="37" spans="1:5" ht="44.1" customHeight="1" x14ac:dyDescent="0.25">
      <c r="A37" s="1">
        <v>33</v>
      </c>
      <c r="B37" s="1" t="s">
        <v>36</v>
      </c>
      <c r="C37" s="1" t="s">
        <v>37</v>
      </c>
      <c r="D37" s="1">
        <v>8.82</v>
      </c>
      <c r="E37" s="1">
        <v>32</v>
      </c>
    </row>
    <row r="38" spans="1:5" ht="44.1" customHeight="1" x14ac:dyDescent="0.25">
      <c r="A38" s="1">
        <v>34</v>
      </c>
      <c r="B38" s="29" t="s">
        <v>13</v>
      </c>
      <c r="C38" s="1" t="s">
        <v>17</v>
      </c>
      <c r="D38" s="1">
        <v>8.83</v>
      </c>
      <c r="E38" s="1">
        <v>34</v>
      </c>
    </row>
    <row r="39" spans="1:5" ht="44.1" customHeight="1" x14ac:dyDescent="0.25">
      <c r="A39" s="1">
        <v>35</v>
      </c>
      <c r="B39" s="1" t="s">
        <v>130</v>
      </c>
      <c r="C39" s="1" t="s">
        <v>131</v>
      </c>
      <c r="D39" s="1">
        <v>9.1</v>
      </c>
      <c r="E39" s="1">
        <v>35</v>
      </c>
    </row>
    <row r="40" spans="1:5" ht="44.1" customHeight="1" x14ac:dyDescent="0.25">
      <c r="A40" s="1">
        <v>36</v>
      </c>
      <c r="B40" s="29" t="s">
        <v>13</v>
      </c>
      <c r="C40" s="1" t="s">
        <v>14</v>
      </c>
      <c r="D40" s="1">
        <v>9.75</v>
      </c>
      <c r="E40" s="1">
        <v>36</v>
      </c>
    </row>
  </sheetData>
  <sortState ref="B5:D40">
    <sortCondition ref="D5:D40"/>
  </sortState>
  <mergeCells count="3">
    <mergeCell ref="A1:D1"/>
    <mergeCell ref="A2:D2"/>
    <mergeCell ref="A3:B3"/>
  </mergeCells>
  <pageMargins left="0.7" right="0.7" top="0.75" bottom="0.75" header="0.3" footer="0.3"/>
  <pageSetup paperSize="9"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7"/>
  <sheetViews>
    <sheetView view="pageBreakPreview" zoomScale="60" zoomScaleNormal="100" workbookViewId="0">
      <selection activeCell="B26" sqref="B26"/>
    </sheetView>
  </sheetViews>
  <sheetFormatPr defaultRowHeight="15.75" x14ac:dyDescent="0.25"/>
  <cols>
    <col min="1" max="1" width="7.85546875" style="15" customWidth="1"/>
    <col min="2" max="2" width="67" style="15" customWidth="1"/>
    <col min="3" max="3" width="31.85546875" style="15" customWidth="1"/>
    <col min="4" max="4" width="19.85546875" style="15" customWidth="1"/>
    <col min="5" max="16384" width="9.140625" style="15"/>
  </cols>
  <sheetData>
    <row r="1" spans="1:4" ht="29.25" customHeight="1" x14ac:dyDescent="0.25">
      <c r="A1" s="37" t="s">
        <v>6</v>
      </c>
      <c r="B1" s="37"/>
      <c r="C1" s="37"/>
      <c r="D1" s="37"/>
    </row>
    <row r="2" spans="1:4" ht="21" customHeight="1" x14ac:dyDescent="0.25">
      <c r="A2" s="37" t="s">
        <v>12</v>
      </c>
      <c r="B2" s="37"/>
      <c r="C2" s="37"/>
      <c r="D2" s="37"/>
    </row>
    <row r="3" spans="1:4" ht="34.5" customHeight="1" x14ac:dyDescent="0.25">
      <c r="A3" s="14"/>
      <c r="B3" s="39" t="s">
        <v>163</v>
      </c>
      <c r="C3" s="39"/>
      <c r="D3" s="14"/>
    </row>
    <row r="4" spans="1:4" ht="29.25" customHeight="1" x14ac:dyDescent="0.25">
      <c r="A4" s="38" t="s">
        <v>7</v>
      </c>
      <c r="B4" s="38"/>
      <c r="C4" s="4" t="s">
        <v>9</v>
      </c>
      <c r="D4" s="14"/>
    </row>
    <row r="5" spans="1:4" ht="18.75" x14ac:dyDescent="0.25">
      <c r="A5" s="11" t="s">
        <v>0</v>
      </c>
      <c r="B5" s="11" t="s">
        <v>4</v>
      </c>
      <c r="C5" s="11" t="s">
        <v>59</v>
      </c>
      <c r="D5" s="11" t="s">
        <v>3</v>
      </c>
    </row>
    <row r="6" spans="1:4" s="8" customFormat="1" x14ac:dyDescent="0.25">
      <c r="A6" s="21">
        <v>1</v>
      </c>
      <c r="B6" s="1" t="s">
        <v>84</v>
      </c>
      <c r="C6" s="1">
        <v>50.99</v>
      </c>
      <c r="D6" s="21">
        <v>1</v>
      </c>
    </row>
    <row r="7" spans="1:4" x14ac:dyDescent="0.25">
      <c r="A7" s="21">
        <v>2</v>
      </c>
      <c r="B7" s="1" t="s">
        <v>138</v>
      </c>
      <c r="C7" s="1">
        <v>53.34</v>
      </c>
      <c r="D7" s="21">
        <v>2</v>
      </c>
    </row>
    <row r="8" spans="1:4" x14ac:dyDescent="0.25">
      <c r="A8" s="21">
        <v>3</v>
      </c>
      <c r="B8" s="1" t="s">
        <v>20</v>
      </c>
      <c r="C8" s="1">
        <v>54.42</v>
      </c>
      <c r="D8" s="21">
        <v>3</v>
      </c>
    </row>
    <row r="9" spans="1:4" x14ac:dyDescent="0.25">
      <c r="A9" s="21">
        <v>4</v>
      </c>
      <c r="B9" s="1" t="s">
        <v>158</v>
      </c>
      <c r="C9" s="1">
        <v>54.58</v>
      </c>
      <c r="D9" s="21">
        <v>4</v>
      </c>
    </row>
    <row r="10" spans="1:4" x14ac:dyDescent="0.25">
      <c r="A10" s="21">
        <v>5</v>
      </c>
      <c r="B10" s="1" t="s">
        <v>155</v>
      </c>
      <c r="C10" s="21">
        <v>54.83</v>
      </c>
      <c r="D10" s="21">
        <v>5</v>
      </c>
    </row>
    <row r="11" spans="1:4" x14ac:dyDescent="0.25">
      <c r="A11" s="21">
        <v>6</v>
      </c>
      <c r="B11" s="1" t="s">
        <v>28</v>
      </c>
      <c r="C11" s="1">
        <v>55.57</v>
      </c>
      <c r="D11" s="1">
        <v>6</v>
      </c>
    </row>
    <row r="12" spans="1:4" x14ac:dyDescent="0.25">
      <c r="A12" s="21">
        <v>7</v>
      </c>
      <c r="B12" s="1" t="s">
        <v>107</v>
      </c>
      <c r="C12" s="1">
        <v>55.58</v>
      </c>
      <c r="D12" s="1">
        <v>7</v>
      </c>
    </row>
    <row r="13" spans="1:4" x14ac:dyDescent="0.25">
      <c r="A13" s="21">
        <v>8</v>
      </c>
      <c r="B13" s="1" t="s">
        <v>60</v>
      </c>
      <c r="C13" s="1">
        <v>55.61</v>
      </c>
      <c r="D13" s="1">
        <v>8</v>
      </c>
    </row>
    <row r="14" spans="1:4" x14ac:dyDescent="0.25">
      <c r="A14" s="21">
        <v>9</v>
      </c>
      <c r="B14" s="1" t="s">
        <v>76</v>
      </c>
      <c r="C14" s="1">
        <v>55.84</v>
      </c>
      <c r="D14" s="1">
        <v>9</v>
      </c>
    </row>
    <row r="15" spans="1:4" x14ac:dyDescent="0.25">
      <c r="A15" s="21">
        <v>10</v>
      </c>
      <c r="B15" s="1" t="s">
        <v>99</v>
      </c>
      <c r="C15" s="1">
        <v>55.98</v>
      </c>
      <c r="D15" s="1">
        <v>10</v>
      </c>
    </row>
    <row r="16" spans="1:4" x14ac:dyDescent="0.25">
      <c r="A16" s="21">
        <v>11</v>
      </c>
      <c r="B16" s="1" t="s">
        <v>91</v>
      </c>
      <c r="C16" s="1">
        <v>56.78</v>
      </c>
      <c r="D16" s="1">
        <v>11</v>
      </c>
    </row>
    <row r="17" spans="1:4" x14ac:dyDescent="0.25">
      <c r="A17" s="21">
        <v>12</v>
      </c>
      <c r="B17" s="1" t="s">
        <v>43</v>
      </c>
      <c r="C17" s="1">
        <v>57.28</v>
      </c>
      <c r="D17" s="1">
        <v>12</v>
      </c>
    </row>
    <row r="18" spans="1:4" x14ac:dyDescent="0.25">
      <c r="A18" s="21">
        <v>13</v>
      </c>
      <c r="B18" s="1" t="s">
        <v>68</v>
      </c>
      <c r="C18" s="1">
        <v>57.58</v>
      </c>
      <c r="D18" s="1">
        <v>13</v>
      </c>
    </row>
    <row r="19" spans="1:4" x14ac:dyDescent="0.25">
      <c r="A19" s="21">
        <v>14</v>
      </c>
      <c r="B19" s="1" t="s">
        <v>13</v>
      </c>
      <c r="C19" s="1">
        <v>57.93</v>
      </c>
      <c r="D19" s="1">
        <v>14</v>
      </c>
    </row>
    <row r="20" spans="1:4" x14ac:dyDescent="0.25">
      <c r="A20" s="21">
        <v>15</v>
      </c>
      <c r="B20" s="1" t="s">
        <v>156</v>
      </c>
      <c r="C20" s="1">
        <v>58.21</v>
      </c>
      <c r="D20" s="1">
        <v>15</v>
      </c>
    </row>
    <row r="21" spans="1:4" x14ac:dyDescent="0.25">
      <c r="A21" s="21">
        <v>16</v>
      </c>
      <c r="B21" s="1" t="s">
        <v>154</v>
      </c>
      <c r="C21" s="1">
        <v>58.67</v>
      </c>
      <c r="D21" s="1">
        <v>16</v>
      </c>
    </row>
    <row r="22" spans="1:4" x14ac:dyDescent="0.25">
      <c r="A22" s="21">
        <v>17</v>
      </c>
      <c r="B22" s="1" t="s">
        <v>36</v>
      </c>
      <c r="C22" s="1">
        <v>59.29</v>
      </c>
      <c r="D22" s="1">
        <v>17</v>
      </c>
    </row>
    <row r="23" spans="1:4" x14ac:dyDescent="0.25">
      <c r="A23" s="21">
        <v>18</v>
      </c>
      <c r="B23" s="1" t="s">
        <v>157</v>
      </c>
      <c r="C23" s="21" t="s">
        <v>180</v>
      </c>
      <c r="D23" s="1">
        <v>18</v>
      </c>
    </row>
    <row r="25" spans="1:4" x14ac:dyDescent="0.25">
      <c r="B25" s="15" t="s">
        <v>159</v>
      </c>
      <c r="C25" s="15" t="s">
        <v>160</v>
      </c>
    </row>
    <row r="27" spans="1:4" x14ac:dyDescent="0.25">
      <c r="B27" s="15" t="s">
        <v>181</v>
      </c>
      <c r="C27" s="15" t="s">
        <v>162</v>
      </c>
    </row>
  </sheetData>
  <sortState ref="B6:C23">
    <sortCondition ref="C6:C23"/>
  </sortState>
  <mergeCells count="4">
    <mergeCell ref="A1:D1"/>
    <mergeCell ref="A2:D2"/>
    <mergeCell ref="B3:C3"/>
    <mergeCell ref="A4:B4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7"/>
  <sheetViews>
    <sheetView view="pageBreakPreview" zoomScale="60" zoomScaleNormal="100" workbookViewId="0">
      <selection activeCell="C17" sqref="C17"/>
    </sheetView>
  </sheetViews>
  <sheetFormatPr defaultRowHeight="15.75" x14ac:dyDescent="0.25"/>
  <cols>
    <col min="1" max="1" width="7.85546875" style="20" customWidth="1"/>
    <col min="2" max="2" width="67" style="20" customWidth="1"/>
    <col min="3" max="3" width="31.85546875" style="20" customWidth="1"/>
    <col min="4" max="4" width="19.85546875" style="20" customWidth="1"/>
    <col min="5" max="16384" width="9.140625" style="20"/>
  </cols>
  <sheetData>
    <row r="1" spans="1:4" ht="29.25" customHeight="1" x14ac:dyDescent="0.25">
      <c r="A1" s="37" t="s">
        <v>6</v>
      </c>
      <c r="B1" s="37"/>
      <c r="C1" s="37"/>
      <c r="D1" s="37"/>
    </row>
    <row r="2" spans="1:4" ht="21" customHeight="1" x14ac:dyDescent="0.25">
      <c r="A2" s="37" t="s">
        <v>12</v>
      </c>
      <c r="B2" s="37"/>
      <c r="C2" s="37"/>
      <c r="D2" s="37"/>
    </row>
    <row r="3" spans="1:4" ht="34.5" customHeight="1" x14ac:dyDescent="0.25">
      <c r="A3" s="19"/>
      <c r="B3" s="39" t="s">
        <v>164</v>
      </c>
      <c r="C3" s="39"/>
      <c r="D3" s="19"/>
    </row>
    <row r="4" spans="1:4" ht="29.25" customHeight="1" x14ac:dyDescent="0.25">
      <c r="A4" s="38" t="s">
        <v>7</v>
      </c>
      <c r="B4" s="38"/>
      <c r="C4" s="4" t="s">
        <v>9</v>
      </c>
      <c r="D4" s="19"/>
    </row>
    <row r="5" spans="1:4" ht="18.75" x14ac:dyDescent="0.25">
      <c r="A5" s="11" t="s">
        <v>0</v>
      </c>
      <c r="B5" s="11" t="s">
        <v>4</v>
      </c>
      <c r="C5" s="11" t="s">
        <v>165</v>
      </c>
      <c r="D5" s="11" t="s">
        <v>3</v>
      </c>
    </row>
    <row r="6" spans="1:4" s="8" customFormat="1" x14ac:dyDescent="0.25">
      <c r="A6" s="21">
        <v>1</v>
      </c>
      <c r="B6" s="1" t="s">
        <v>20</v>
      </c>
      <c r="C6" s="1">
        <v>363</v>
      </c>
      <c r="D6" s="21">
        <v>1</v>
      </c>
    </row>
    <row r="7" spans="1:4" x14ac:dyDescent="0.25">
      <c r="A7" s="21">
        <v>2</v>
      </c>
      <c r="B7" s="1" t="s">
        <v>99</v>
      </c>
      <c r="C7" s="1">
        <v>357</v>
      </c>
      <c r="D7" s="21">
        <v>2</v>
      </c>
    </row>
    <row r="8" spans="1:4" x14ac:dyDescent="0.25">
      <c r="A8" s="21">
        <v>3</v>
      </c>
      <c r="B8" s="1" t="s">
        <v>158</v>
      </c>
      <c r="C8" s="1">
        <v>342</v>
      </c>
      <c r="D8" s="21">
        <v>3</v>
      </c>
    </row>
    <row r="9" spans="1:4" x14ac:dyDescent="0.25">
      <c r="A9" s="21">
        <v>4</v>
      </c>
      <c r="B9" s="1" t="s">
        <v>68</v>
      </c>
      <c r="C9" s="1">
        <v>339</v>
      </c>
      <c r="D9" s="21">
        <v>4</v>
      </c>
    </row>
    <row r="10" spans="1:4" x14ac:dyDescent="0.25">
      <c r="A10" s="21">
        <v>5</v>
      </c>
      <c r="B10" s="1" t="s">
        <v>138</v>
      </c>
      <c r="C10" s="1">
        <v>335</v>
      </c>
      <c r="D10" s="21">
        <v>5</v>
      </c>
    </row>
    <row r="11" spans="1:4" x14ac:dyDescent="0.25">
      <c r="A11" s="21">
        <v>6</v>
      </c>
      <c r="B11" s="1" t="s">
        <v>36</v>
      </c>
      <c r="C11" s="1">
        <v>326</v>
      </c>
      <c r="D11" s="1">
        <v>6</v>
      </c>
    </row>
    <row r="12" spans="1:4" x14ac:dyDescent="0.25">
      <c r="A12" s="21">
        <v>7</v>
      </c>
      <c r="B12" s="1" t="s">
        <v>76</v>
      </c>
      <c r="C12" s="1">
        <v>323</v>
      </c>
      <c r="D12" s="1">
        <v>7</v>
      </c>
    </row>
    <row r="13" spans="1:4" x14ac:dyDescent="0.25">
      <c r="A13" s="21">
        <v>8</v>
      </c>
      <c r="B13" s="1" t="s">
        <v>60</v>
      </c>
      <c r="C13" s="1">
        <v>314</v>
      </c>
      <c r="D13" s="1">
        <v>8</v>
      </c>
    </row>
    <row r="14" spans="1:4" x14ac:dyDescent="0.25">
      <c r="A14" s="21">
        <v>9</v>
      </c>
      <c r="B14" s="1" t="s">
        <v>43</v>
      </c>
      <c r="C14" s="1">
        <v>310</v>
      </c>
      <c r="D14" s="1">
        <v>9</v>
      </c>
    </row>
    <row r="15" spans="1:4" x14ac:dyDescent="0.25">
      <c r="A15" s="21">
        <v>10</v>
      </c>
      <c r="B15" s="1" t="s">
        <v>91</v>
      </c>
      <c r="C15" s="1">
        <v>307</v>
      </c>
      <c r="D15" s="1">
        <v>10</v>
      </c>
    </row>
    <row r="16" spans="1:4" x14ac:dyDescent="0.25">
      <c r="A16" s="21">
        <v>11</v>
      </c>
      <c r="B16" s="1" t="s">
        <v>13</v>
      </c>
      <c r="C16" s="1">
        <v>295</v>
      </c>
      <c r="D16" s="1">
        <v>11</v>
      </c>
    </row>
    <row r="17" spans="1:4" x14ac:dyDescent="0.25">
      <c r="A17" s="21">
        <v>12</v>
      </c>
      <c r="B17" s="1" t="s">
        <v>28</v>
      </c>
      <c r="C17" s="1">
        <v>292</v>
      </c>
      <c r="D17" s="1">
        <v>12</v>
      </c>
    </row>
    <row r="18" spans="1:4" x14ac:dyDescent="0.25">
      <c r="A18" s="21">
        <v>13</v>
      </c>
      <c r="B18" s="1" t="s">
        <v>156</v>
      </c>
      <c r="C18" s="1">
        <v>289</v>
      </c>
      <c r="D18" s="1">
        <v>13</v>
      </c>
    </row>
    <row r="19" spans="1:4" x14ac:dyDescent="0.25">
      <c r="A19" s="21">
        <v>14</v>
      </c>
      <c r="B19" s="1" t="s">
        <v>155</v>
      </c>
      <c r="C19" s="21">
        <v>288</v>
      </c>
      <c r="D19" s="1">
        <v>14</v>
      </c>
    </row>
    <row r="20" spans="1:4" x14ac:dyDescent="0.25">
      <c r="A20" s="21">
        <v>15</v>
      </c>
      <c r="B20" s="1" t="s">
        <v>107</v>
      </c>
      <c r="C20" s="1">
        <v>285</v>
      </c>
      <c r="D20" s="1">
        <v>15</v>
      </c>
    </row>
    <row r="21" spans="1:4" x14ac:dyDescent="0.25">
      <c r="A21" s="21">
        <v>16</v>
      </c>
      <c r="B21" s="1" t="s">
        <v>157</v>
      </c>
      <c r="C21" s="21">
        <v>278</v>
      </c>
      <c r="D21" s="1">
        <v>16</v>
      </c>
    </row>
    <row r="22" spans="1:4" x14ac:dyDescent="0.25">
      <c r="A22" s="21">
        <v>17</v>
      </c>
      <c r="B22" s="1" t="s">
        <v>154</v>
      </c>
      <c r="C22" s="1">
        <v>261</v>
      </c>
      <c r="D22" s="1">
        <v>17</v>
      </c>
    </row>
    <row r="23" spans="1:4" x14ac:dyDescent="0.25">
      <c r="A23" s="21">
        <v>18</v>
      </c>
      <c r="B23" s="1" t="s">
        <v>84</v>
      </c>
      <c r="C23" s="1">
        <v>259</v>
      </c>
      <c r="D23" s="1">
        <v>18</v>
      </c>
    </row>
    <row r="25" spans="1:4" x14ac:dyDescent="0.25">
      <c r="B25" s="20" t="s">
        <v>166</v>
      </c>
      <c r="C25" s="20" t="s">
        <v>160</v>
      </c>
    </row>
    <row r="27" spans="1:4" x14ac:dyDescent="0.25">
      <c r="B27" s="20" t="s">
        <v>167</v>
      </c>
      <c r="C27" s="20" t="s">
        <v>162</v>
      </c>
    </row>
  </sheetData>
  <sortState ref="B6:C23">
    <sortCondition descending="1" ref="C6:C23"/>
  </sortState>
  <mergeCells count="4">
    <mergeCell ref="A1:D1"/>
    <mergeCell ref="A2:D2"/>
    <mergeCell ref="B3:C3"/>
    <mergeCell ref="A4:B4"/>
  </mergeCells>
  <pageMargins left="0.7" right="0.7" top="0.75" bottom="0.75" header="0.3" footer="0.3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zoomScaleNormal="100" workbookViewId="0">
      <selection activeCell="A5" sqref="A5:A92"/>
    </sheetView>
  </sheetViews>
  <sheetFormatPr defaultRowHeight="44.1" customHeight="1" x14ac:dyDescent="0.25"/>
  <cols>
    <col min="1" max="1" width="7.85546875" style="15" customWidth="1"/>
    <col min="2" max="2" width="28" style="15" customWidth="1"/>
    <col min="3" max="3" width="21.42578125" style="15" customWidth="1"/>
    <col min="4" max="4" width="12.5703125" style="15" customWidth="1"/>
    <col min="5" max="5" width="21.85546875" style="15" customWidth="1"/>
    <col min="6" max="6" width="13" style="15" customWidth="1"/>
    <col min="7" max="7" width="13.85546875" style="16" customWidth="1"/>
    <col min="8" max="8" width="19.140625" style="16" customWidth="1"/>
    <col min="9" max="16384" width="9.140625" style="15"/>
  </cols>
  <sheetData>
    <row r="1" spans="1:8" ht="44.1" customHeight="1" x14ac:dyDescent="0.25">
      <c r="A1" s="37" t="s">
        <v>6</v>
      </c>
      <c r="B1" s="37"/>
      <c r="C1" s="37"/>
      <c r="D1" s="37"/>
      <c r="E1" s="37"/>
      <c r="F1" s="37"/>
      <c r="G1" s="37"/>
    </row>
    <row r="2" spans="1:8" ht="51.75" customHeight="1" x14ac:dyDescent="0.25">
      <c r="A2" s="37" t="s">
        <v>171</v>
      </c>
      <c r="B2" s="37"/>
      <c r="C2" s="37"/>
      <c r="D2" s="37"/>
      <c r="E2" s="37"/>
      <c r="F2" s="37"/>
      <c r="G2" s="37"/>
    </row>
    <row r="3" spans="1:8" ht="44.1" customHeight="1" x14ac:dyDescent="0.25">
      <c r="A3" s="38" t="s">
        <v>7</v>
      </c>
      <c r="B3" s="38"/>
      <c r="D3" s="40" t="s">
        <v>8</v>
      </c>
      <c r="E3" s="40"/>
    </row>
    <row r="4" spans="1:8" ht="44.1" customHeight="1" x14ac:dyDescent="0.25">
      <c r="A4" s="3" t="s">
        <v>0</v>
      </c>
      <c r="B4" s="3" t="s">
        <v>4</v>
      </c>
      <c r="C4" s="9" t="s">
        <v>1</v>
      </c>
      <c r="D4" s="3" t="s">
        <v>5</v>
      </c>
      <c r="E4" s="10" t="s">
        <v>2</v>
      </c>
      <c r="F4" s="3" t="s">
        <v>5</v>
      </c>
      <c r="G4" s="3" t="s">
        <v>170</v>
      </c>
      <c r="H4" s="3" t="s">
        <v>58</v>
      </c>
    </row>
    <row r="5" spans="1:8" ht="44.1" customHeight="1" x14ac:dyDescent="0.25">
      <c r="A5" s="1">
        <v>1</v>
      </c>
      <c r="B5" s="27" t="s">
        <v>13</v>
      </c>
      <c r="C5" s="1" t="s">
        <v>169</v>
      </c>
      <c r="D5" s="1">
        <v>56</v>
      </c>
      <c r="E5" s="1" t="s">
        <v>14</v>
      </c>
      <c r="F5" s="1">
        <v>8</v>
      </c>
      <c r="G5" s="41">
        <f>SUM(D5+D6+D7+D8+D9+F5+F6)</f>
        <v>295</v>
      </c>
      <c r="H5" s="1"/>
    </row>
    <row r="6" spans="1:8" ht="44.1" customHeight="1" x14ac:dyDescent="0.25">
      <c r="A6" s="1">
        <v>2</v>
      </c>
      <c r="B6" s="27" t="s">
        <v>13</v>
      </c>
      <c r="C6" s="1" t="s">
        <v>15</v>
      </c>
      <c r="D6" s="1">
        <v>42</v>
      </c>
      <c r="E6" s="1" t="s">
        <v>17</v>
      </c>
      <c r="F6" s="1">
        <v>43</v>
      </c>
      <c r="G6" s="42"/>
      <c r="H6" s="1"/>
    </row>
    <row r="7" spans="1:8" ht="44.1" customHeight="1" x14ac:dyDescent="0.25">
      <c r="A7" s="1">
        <v>3</v>
      </c>
      <c r="B7" s="27" t="s">
        <v>13</v>
      </c>
      <c r="C7" s="1" t="s">
        <v>16</v>
      </c>
      <c r="D7" s="1">
        <v>47</v>
      </c>
      <c r="E7" s="1"/>
      <c r="F7" s="1"/>
      <c r="G7" s="42"/>
      <c r="H7" s="1"/>
    </row>
    <row r="8" spans="1:8" ht="44.1" customHeight="1" x14ac:dyDescent="0.25">
      <c r="A8" s="1">
        <v>4</v>
      </c>
      <c r="B8" s="27" t="s">
        <v>13</v>
      </c>
      <c r="C8" s="1" t="s">
        <v>18</v>
      </c>
      <c r="D8" s="1">
        <v>49</v>
      </c>
      <c r="E8" s="1"/>
      <c r="F8" s="1"/>
      <c r="G8" s="42"/>
      <c r="H8" s="1"/>
    </row>
    <row r="9" spans="1:8" ht="44.1" customHeight="1" x14ac:dyDescent="0.25">
      <c r="A9" s="1">
        <v>5</v>
      </c>
      <c r="B9" s="27" t="s">
        <v>13</v>
      </c>
      <c r="C9" s="1" t="s">
        <v>19</v>
      </c>
      <c r="D9" s="1">
        <v>50</v>
      </c>
      <c r="E9" s="1"/>
      <c r="F9" s="1"/>
      <c r="G9" s="43"/>
      <c r="H9" s="1"/>
    </row>
    <row r="10" spans="1:8" ht="44.1" customHeight="1" x14ac:dyDescent="0.25">
      <c r="A10" s="1">
        <v>6</v>
      </c>
      <c r="B10" s="1" t="s">
        <v>20</v>
      </c>
      <c r="C10" s="1" t="s">
        <v>21</v>
      </c>
      <c r="D10" s="1">
        <v>59</v>
      </c>
      <c r="E10" s="1" t="s">
        <v>22</v>
      </c>
      <c r="F10" s="1">
        <v>48</v>
      </c>
      <c r="G10" s="41">
        <f>SUM(D10+D11+D12+D13+D14+F10+F11)</f>
        <v>363</v>
      </c>
      <c r="H10" s="1"/>
    </row>
    <row r="11" spans="1:8" ht="44.1" customHeight="1" x14ac:dyDescent="0.25">
      <c r="A11" s="1">
        <v>7</v>
      </c>
      <c r="B11" s="1" t="s">
        <v>20</v>
      </c>
      <c r="C11" s="18" t="s">
        <v>25</v>
      </c>
      <c r="D11" s="1">
        <v>53</v>
      </c>
      <c r="E11" s="1" t="s">
        <v>23</v>
      </c>
      <c r="F11" s="1">
        <v>37</v>
      </c>
      <c r="G11" s="42"/>
      <c r="H11" s="1"/>
    </row>
    <row r="12" spans="1:8" ht="44.1" customHeight="1" x14ac:dyDescent="0.25">
      <c r="A12" s="1">
        <v>8</v>
      </c>
      <c r="B12" s="1" t="s">
        <v>20</v>
      </c>
      <c r="C12" s="1" t="s">
        <v>26</v>
      </c>
      <c r="D12" s="1">
        <v>52</v>
      </c>
      <c r="E12" s="23"/>
      <c r="F12" s="23"/>
      <c r="G12" s="42"/>
      <c r="H12" s="1"/>
    </row>
    <row r="13" spans="1:8" ht="44.1" customHeight="1" x14ac:dyDescent="0.25">
      <c r="A13" s="1">
        <v>9</v>
      </c>
      <c r="B13" s="1" t="s">
        <v>20</v>
      </c>
      <c r="C13" s="1" t="s">
        <v>27</v>
      </c>
      <c r="D13" s="1">
        <v>59</v>
      </c>
      <c r="E13" s="1"/>
      <c r="F13" s="1"/>
      <c r="G13" s="42"/>
      <c r="H13" s="1"/>
    </row>
    <row r="14" spans="1:8" ht="44.1" customHeight="1" x14ac:dyDescent="0.25">
      <c r="A14" s="1">
        <v>10</v>
      </c>
      <c r="B14" s="1" t="s">
        <v>20</v>
      </c>
      <c r="C14" s="1" t="s">
        <v>24</v>
      </c>
      <c r="D14" s="1">
        <v>55</v>
      </c>
      <c r="E14" s="1"/>
      <c r="F14" s="1"/>
      <c r="G14" s="43"/>
      <c r="H14" s="1"/>
    </row>
    <row r="15" spans="1:8" ht="44.1" customHeight="1" x14ac:dyDescent="0.25">
      <c r="A15" s="1">
        <v>11</v>
      </c>
      <c r="B15" s="1" t="s">
        <v>28</v>
      </c>
      <c r="C15" s="23" t="s">
        <v>29</v>
      </c>
      <c r="D15" s="1">
        <v>46</v>
      </c>
      <c r="E15" s="1" t="s">
        <v>30</v>
      </c>
      <c r="F15" s="1">
        <v>43</v>
      </c>
      <c r="G15" s="41">
        <f>SUM(D15+D16+D17+D18+D19+F15+F16)</f>
        <v>292</v>
      </c>
      <c r="H15" s="1"/>
    </row>
    <row r="16" spans="1:8" ht="44.1" customHeight="1" x14ac:dyDescent="0.25">
      <c r="A16" s="1">
        <v>12</v>
      </c>
      <c r="B16" s="1" t="s">
        <v>28</v>
      </c>
      <c r="C16" s="1" t="s">
        <v>31</v>
      </c>
      <c r="D16" s="1">
        <v>42</v>
      </c>
      <c r="E16" s="1" t="s">
        <v>35</v>
      </c>
      <c r="F16" s="1">
        <v>36</v>
      </c>
      <c r="G16" s="42"/>
      <c r="H16" s="1"/>
    </row>
    <row r="17" spans="1:8" ht="44.1" customHeight="1" x14ac:dyDescent="0.25">
      <c r="A17" s="1">
        <v>13</v>
      </c>
      <c r="B17" s="1" t="s">
        <v>28</v>
      </c>
      <c r="C17" s="1" t="s">
        <v>32</v>
      </c>
      <c r="D17" s="1">
        <v>43</v>
      </c>
      <c r="E17" s="23"/>
      <c r="F17" s="23"/>
      <c r="G17" s="42"/>
      <c r="H17" s="1"/>
    </row>
    <row r="18" spans="1:8" ht="44.1" customHeight="1" x14ac:dyDescent="0.25">
      <c r="A18" s="1">
        <v>14</v>
      </c>
      <c r="B18" s="1" t="s">
        <v>28</v>
      </c>
      <c r="C18" s="1" t="s">
        <v>33</v>
      </c>
      <c r="D18" s="1">
        <v>40</v>
      </c>
      <c r="E18" s="23"/>
      <c r="F18" s="23"/>
      <c r="G18" s="42"/>
      <c r="H18" s="1"/>
    </row>
    <row r="19" spans="1:8" ht="44.1" customHeight="1" x14ac:dyDescent="0.25">
      <c r="A19" s="1">
        <v>15</v>
      </c>
      <c r="B19" s="1" t="s">
        <v>28</v>
      </c>
      <c r="C19" s="1" t="s">
        <v>34</v>
      </c>
      <c r="D19" s="1">
        <v>42</v>
      </c>
      <c r="E19" s="23"/>
      <c r="F19" s="23"/>
      <c r="G19" s="43"/>
      <c r="H19" s="1"/>
    </row>
    <row r="20" spans="1:8" ht="44.1" customHeight="1" x14ac:dyDescent="0.25">
      <c r="A20" s="1">
        <v>16</v>
      </c>
      <c r="B20" s="1" t="s">
        <v>36</v>
      </c>
      <c r="C20" s="1" t="s">
        <v>168</v>
      </c>
      <c r="D20" s="1">
        <v>40</v>
      </c>
      <c r="E20" s="1" t="s">
        <v>37</v>
      </c>
      <c r="F20" s="1">
        <v>45</v>
      </c>
      <c r="G20" s="41">
        <f>SUM(D20+D21+D22+D23+D24+F20+F21)</f>
        <v>326</v>
      </c>
      <c r="H20" s="1"/>
    </row>
    <row r="21" spans="1:8" ht="44.1" customHeight="1" x14ac:dyDescent="0.25">
      <c r="A21" s="1">
        <v>17</v>
      </c>
      <c r="B21" s="1" t="s">
        <v>36</v>
      </c>
      <c r="C21" s="1" t="s">
        <v>38</v>
      </c>
      <c r="D21" s="1">
        <v>43</v>
      </c>
      <c r="E21" s="1" t="s">
        <v>39</v>
      </c>
      <c r="F21" s="1">
        <v>43</v>
      </c>
      <c r="G21" s="42"/>
      <c r="H21" s="1"/>
    </row>
    <row r="22" spans="1:8" ht="44.1" customHeight="1" x14ac:dyDescent="0.25">
      <c r="A22" s="1">
        <v>18</v>
      </c>
      <c r="B22" s="1" t="s">
        <v>36</v>
      </c>
      <c r="C22" s="1" t="s">
        <v>41</v>
      </c>
      <c r="D22" s="1">
        <v>67</v>
      </c>
      <c r="E22" s="23"/>
      <c r="F22" s="23"/>
      <c r="G22" s="42"/>
      <c r="H22" s="1"/>
    </row>
    <row r="23" spans="1:8" ht="44.1" customHeight="1" x14ac:dyDescent="0.25">
      <c r="A23" s="1">
        <v>19</v>
      </c>
      <c r="B23" s="1" t="s">
        <v>36</v>
      </c>
      <c r="C23" s="1" t="s">
        <v>42</v>
      </c>
      <c r="D23" s="1">
        <v>36</v>
      </c>
      <c r="E23" s="1"/>
      <c r="F23" s="1"/>
      <c r="G23" s="42"/>
      <c r="H23" s="1"/>
    </row>
    <row r="24" spans="1:8" s="23" customFormat="1" ht="44.1" customHeight="1" x14ac:dyDescent="0.25">
      <c r="A24" s="1">
        <v>20</v>
      </c>
      <c r="B24" s="1" t="s">
        <v>36</v>
      </c>
      <c r="C24" s="1" t="s">
        <v>40</v>
      </c>
      <c r="D24" s="1">
        <v>52</v>
      </c>
      <c r="E24" s="1"/>
      <c r="F24" s="1"/>
      <c r="G24" s="43"/>
      <c r="H24" s="1"/>
    </row>
    <row r="25" spans="1:8" ht="44.1" customHeight="1" x14ac:dyDescent="0.25">
      <c r="A25" s="1">
        <v>21</v>
      </c>
      <c r="B25" s="1" t="s">
        <v>43</v>
      </c>
      <c r="C25" s="1" t="s">
        <v>45</v>
      </c>
      <c r="D25" s="1">
        <v>48</v>
      </c>
      <c r="E25" s="1" t="s">
        <v>44</v>
      </c>
      <c r="F25" s="1">
        <v>39</v>
      </c>
      <c r="G25" s="41">
        <f>SUM(D25+D26+D27+D28+D29+F25+F26)</f>
        <v>310</v>
      </c>
      <c r="H25" s="1"/>
    </row>
    <row r="26" spans="1:8" ht="44.1" customHeight="1" x14ac:dyDescent="0.25">
      <c r="A26" s="1">
        <v>22</v>
      </c>
      <c r="B26" s="1" t="s">
        <v>43</v>
      </c>
      <c r="C26" s="1" t="s">
        <v>47</v>
      </c>
      <c r="D26" s="1">
        <v>55</v>
      </c>
      <c r="E26" s="1" t="s">
        <v>46</v>
      </c>
      <c r="F26" s="1">
        <v>37</v>
      </c>
      <c r="G26" s="42"/>
      <c r="H26" s="1"/>
    </row>
    <row r="27" spans="1:8" ht="44.1" customHeight="1" x14ac:dyDescent="0.25">
      <c r="A27" s="1">
        <v>23</v>
      </c>
      <c r="B27" s="1" t="s">
        <v>43</v>
      </c>
      <c r="C27" s="1" t="s">
        <v>48</v>
      </c>
      <c r="D27" s="1">
        <v>38</v>
      </c>
      <c r="E27" s="23"/>
      <c r="F27" s="23"/>
      <c r="G27" s="42"/>
      <c r="H27" s="1"/>
    </row>
    <row r="28" spans="1:8" ht="44.1" customHeight="1" x14ac:dyDescent="0.25">
      <c r="A28" s="1">
        <v>24</v>
      </c>
      <c r="B28" s="1" t="s">
        <v>43</v>
      </c>
      <c r="C28" s="1" t="s">
        <v>49</v>
      </c>
      <c r="D28" s="1">
        <v>50</v>
      </c>
      <c r="E28" s="1"/>
      <c r="F28" s="1"/>
      <c r="G28" s="42"/>
      <c r="H28" s="1"/>
    </row>
    <row r="29" spans="1:8" ht="44.1" customHeight="1" x14ac:dyDescent="0.25">
      <c r="A29" s="1">
        <v>25</v>
      </c>
      <c r="B29" s="1" t="s">
        <v>43</v>
      </c>
      <c r="C29" s="1" t="s">
        <v>50</v>
      </c>
      <c r="D29" s="1">
        <v>43</v>
      </c>
      <c r="E29" s="1"/>
      <c r="F29" s="1"/>
      <c r="G29" s="43"/>
      <c r="H29" s="1"/>
    </row>
    <row r="30" spans="1:8" ht="44.1" customHeight="1" x14ac:dyDescent="0.25">
      <c r="A30" s="1">
        <v>26</v>
      </c>
      <c r="B30" s="1" t="s">
        <v>154</v>
      </c>
      <c r="C30" s="1" t="s">
        <v>51</v>
      </c>
      <c r="D30" s="1">
        <v>28</v>
      </c>
      <c r="E30" s="1" t="s">
        <v>52</v>
      </c>
      <c r="F30" s="1">
        <v>40</v>
      </c>
      <c r="G30" s="41">
        <f>SUM(D30+D31+D32+D33+D34+F30+F31)</f>
        <v>261</v>
      </c>
      <c r="H30" s="1"/>
    </row>
    <row r="31" spans="1:8" ht="44.1" customHeight="1" x14ac:dyDescent="0.25">
      <c r="A31" s="1">
        <v>27</v>
      </c>
      <c r="B31" s="1" t="s">
        <v>154</v>
      </c>
      <c r="C31" s="1" t="s">
        <v>54</v>
      </c>
      <c r="D31" s="1">
        <v>45</v>
      </c>
      <c r="E31" s="1" t="s">
        <v>53</v>
      </c>
      <c r="F31" s="1">
        <v>40</v>
      </c>
      <c r="G31" s="42"/>
      <c r="H31" s="1"/>
    </row>
    <row r="32" spans="1:8" ht="44.1" customHeight="1" x14ac:dyDescent="0.25">
      <c r="A32" s="1">
        <v>28</v>
      </c>
      <c r="B32" s="1" t="s">
        <v>154</v>
      </c>
      <c r="C32" s="1" t="s">
        <v>55</v>
      </c>
      <c r="D32" s="1">
        <v>38</v>
      </c>
      <c r="E32" s="1"/>
      <c r="F32" s="1"/>
      <c r="G32" s="42"/>
      <c r="H32" s="1"/>
    </row>
    <row r="33" spans="1:8" ht="44.1" customHeight="1" x14ac:dyDescent="0.25">
      <c r="A33" s="1">
        <v>29</v>
      </c>
      <c r="B33" s="1" t="s">
        <v>154</v>
      </c>
      <c r="C33" s="1" t="s">
        <v>56</v>
      </c>
      <c r="D33" s="1">
        <v>45</v>
      </c>
      <c r="E33" s="1"/>
      <c r="F33" s="1"/>
      <c r="G33" s="42"/>
      <c r="H33" s="1"/>
    </row>
    <row r="34" spans="1:8" ht="44.1" customHeight="1" x14ac:dyDescent="0.25">
      <c r="A34" s="1">
        <v>30</v>
      </c>
      <c r="B34" s="1" t="s">
        <v>154</v>
      </c>
      <c r="C34" s="1" t="s">
        <v>57</v>
      </c>
      <c r="D34" s="1">
        <v>25</v>
      </c>
      <c r="E34" s="1"/>
      <c r="F34" s="1"/>
      <c r="G34" s="43"/>
      <c r="H34" s="1"/>
    </row>
    <row r="35" spans="1:8" ht="44.1" customHeight="1" x14ac:dyDescent="0.25">
      <c r="A35" s="1">
        <v>31</v>
      </c>
      <c r="B35" s="1" t="s">
        <v>60</v>
      </c>
      <c r="C35" s="1" t="s">
        <v>61</v>
      </c>
      <c r="D35" s="1">
        <v>55</v>
      </c>
      <c r="E35" s="1" t="s">
        <v>66</v>
      </c>
      <c r="F35" s="1">
        <v>40</v>
      </c>
      <c r="G35" s="41">
        <f>SUM(D35+D36+D37+D38+D39+F35+F36)</f>
        <v>314</v>
      </c>
      <c r="H35" s="1"/>
    </row>
    <row r="36" spans="1:8" ht="44.1" customHeight="1" x14ac:dyDescent="0.25">
      <c r="A36" s="1">
        <v>32</v>
      </c>
      <c r="B36" s="1" t="s">
        <v>60</v>
      </c>
      <c r="C36" s="1" t="s">
        <v>62</v>
      </c>
      <c r="D36" s="1">
        <v>59</v>
      </c>
      <c r="E36" s="1" t="s">
        <v>67</v>
      </c>
      <c r="F36" s="1">
        <v>47</v>
      </c>
      <c r="G36" s="42"/>
      <c r="H36" s="1"/>
    </row>
    <row r="37" spans="1:8" ht="44.1" customHeight="1" x14ac:dyDescent="0.25">
      <c r="A37" s="1">
        <v>33</v>
      </c>
      <c r="B37" s="1" t="s">
        <v>60</v>
      </c>
      <c r="C37" s="1" t="s">
        <v>63</v>
      </c>
      <c r="D37" s="1">
        <v>39</v>
      </c>
      <c r="E37" s="23"/>
      <c r="F37" s="23"/>
      <c r="G37" s="42"/>
      <c r="H37" s="1"/>
    </row>
    <row r="38" spans="1:8" ht="44.1" customHeight="1" x14ac:dyDescent="0.25">
      <c r="A38" s="1">
        <v>34</v>
      </c>
      <c r="B38" s="1" t="s">
        <v>60</v>
      </c>
      <c r="C38" s="1" t="s">
        <v>64</v>
      </c>
      <c r="D38" s="1">
        <v>47</v>
      </c>
      <c r="E38" s="23"/>
      <c r="F38" s="23"/>
      <c r="G38" s="42"/>
      <c r="H38" s="1"/>
    </row>
    <row r="39" spans="1:8" ht="44.1" customHeight="1" x14ac:dyDescent="0.25">
      <c r="A39" s="1">
        <v>35</v>
      </c>
      <c r="B39" s="1" t="s">
        <v>60</v>
      </c>
      <c r="C39" s="1" t="s">
        <v>65</v>
      </c>
      <c r="D39" s="1">
        <v>27</v>
      </c>
      <c r="E39" s="1"/>
      <c r="F39" s="1"/>
      <c r="G39" s="43"/>
      <c r="H39" s="1"/>
    </row>
    <row r="40" spans="1:8" ht="44.1" customHeight="1" x14ac:dyDescent="0.25">
      <c r="A40" s="1">
        <v>36</v>
      </c>
      <c r="B40" s="17" t="s">
        <v>68</v>
      </c>
      <c r="C40" s="26" t="s">
        <v>69</v>
      </c>
      <c r="D40" s="17">
        <v>56</v>
      </c>
      <c r="E40" s="1" t="s">
        <v>74</v>
      </c>
      <c r="F40" s="1">
        <v>48</v>
      </c>
      <c r="G40" s="41">
        <f>SUM(D40+D41+D42+D43+D44+F40+F41)</f>
        <v>339</v>
      </c>
      <c r="H40" s="1"/>
    </row>
    <row r="41" spans="1:8" ht="44.1" customHeight="1" x14ac:dyDescent="0.25">
      <c r="A41" s="1">
        <v>37</v>
      </c>
      <c r="B41" s="33" t="s">
        <v>68</v>
      </c>
      <c r="C41" s="1" t="s">
        <v>70</v>
      </c>
      <c r="D41" s="1">
        <v>48</v>
      </c>
      <c r="E41" s="1" t="s">
        <v>75</v>
      </c>
      <c r="F41" s="1">
        <v>37</v>
      </c>
      <c r="G41" s="42"/>
      <c r="H41" s="1"/>
    </row>
    <row r="42" spans="1:8" ht="44.1" customHeight="1" x14ac:dyDescent="0.25">
      <c r="A42" s="1">
        <v>38</v>
      </c>
      <c r="B42" s="33" t="s">
        <v>68</v>
      </c>
      <c r="C42" s="1" t="s">
        <v>71</v>
      </c>
      <c r="D42" s="1">
        <v>51</v>
      </c>
      <c r="E42" s="1"/>
      <c r="F42" s="1"/>
      <c r="G42" s="42"/>
      <c r="H42" s="1"/>
    </row>
    <row r="43" spans="1:8" ht="44.1" customHeight="1" x14ac:dyDescent="0.25">
      <c r="A43" s="1">
        <v>39</v>
      </c>
      <c r="B43" s="33" t="s">
        <v>68</v>
      </c>
      <c r="C43" s="1" t="s">
        <v>72</v>
      </c>
      <c r="D43" s="1">
        <v>52</v>
      </c>
      <c r="E43" s="23"/>
      <c r="F43" s="23"/>
      <c r="G43" s="42"/>
      <c r="H43" s="1"/>
    </row>
    <row r="44" spans="1:8" ht="44.1" customHeight="1" x14ac:dyDescent="0.25">
      <c r="A44" s="1">
        <v>40</v>
      </c>
      <c r="B44" s="33" t="s">
        <v>68</v>
      </c>
      <c r="C44" s="1" t="s">
        <v>73</v>
      </c>
      <c r="D44" s="1">
        <v>47</v>
      </c>
      <c r="E44" s="23"/>
      <c r="F44" s="23"/>
      <c r="G44" s="43"/>
      <c r="H44" s="1"/>
    </row>
    <row r="45" spans="1:8" ht="44.1" customHeight="1" x14ac:dyDescent="0.25">
      <c r="A45" s="1">
        <v>41</v>
      </c>
      <c r="B45" s="1" t="s">
        <v>76</v>
      </c>
      <c r="C45" s="1" t="s">
        <v>78</v>
      </c>
      <c r="D45" s="1">
        <v>52</v>
      </c>
      <c r="E45" s="1" t="s">
        <v>77</v>
      </c>
      <c r="F45" s="1">
        <v>40</v>
      </c>
      <c r="G45" s="41">
        <f>SUM(D45+D46+D47+D48+D49+F45+F46)</f>
        <v>323</v>
      </c>
      <c r="H45" s="1"/>
    </row>
    <row r="46" spans="1:8" ht="44.1" customHeight="1" x14ac:dyDescent="0.25">
      <c r="A46" s="1">
        <v>42</v>
      </c>
      <c r="B46" s="1" t="s">
        <v>76</v>
      </c>
      <c r="C46" s="1" t="s">
        <v>80</v>
      </c>
      <c r="D46" s="1">
        <v>40</v>
      </c>
      <c r="E46" s="1" t="s">
        <v>79</v>
      </c>
      <c r="F46" s="1">
        <v>51</v>
      </c>
      <c r="G46" s="42"/>
      <c r="H46" s="1"/>
    </row>
    <row r="47" spans="1:8" ht="44.1" customHeight="1" x14ac:dyDescent="0.25">
      <c r="A47" s="1">
        <v>43</v>
      </c>
      <c r="B47" s="1" t="s">
        <v>76</v>
      </c>
      <c r="C47" s="1" t="s">
        <v>81</v>
      </c>
      <c r="D47" s="1">
        <v>49</v>
      </c>
      <c r="E47" s="23"/>
      <c r="F47" s="23"/>
      <c r="G47" s="42"/>
      <c r="H47" s="1"/>
    </row>
    <row r="48" spans="1:8" ht="44.1" customHeight="1" x14ac:dyDescent="0.25">
      <c r="A48" s="1">
        <v>44</v>
      </c>
      <c r="B48" s="1" t="s">
        <v>76</v>
      </c>
      <c r="C48" s="1" t="s">
        <v>82</v>
      </c>
      <c r="D48" s="1">
        <v>58</v>
      </c>
      <c r="E48" s="1"/>
      <c r="F48" s="1"/>
      <c r="G48" s="42"/>
      <c r="H48" s="1"/>
    </row>
    <row r="49" spans="1:8" ht="44.1" customHeight="1" x14ac:dyDescent="0.25">
      <c r="A49" s="1">
        <v>45</v>
      </c>
      <c r="B49" s="1" t="s">
        <v>76</v>
      </c>
      <c r="C49" s="1" t="s">
        <v>83</v>
      </c>
      <c r="D49" s="1">
        <v>33</v>
      </c>
      <c r="E49" s="1"/>
      <c r="F49" s="1"/>
      <c r="G49" s="43"/>
      <c r="H49" s="1"/>
    </row>
    <row r="50" spans="1:8" ht="44.1" customHeight="1" x14ac:dyDescent="0.25">
      <c r="A50" s="1">
        <v>46</v>
      </c>
      <c r="B50" s="1" t="s">
        <v>84</v>
      </c>
      <c r="C50" s="1" t="s">
        <v>85</v>
      </c>
      <c r="D50" s="1">
        <v>44</v>
      </c>
      <c r="E50" s="1" t="s">
        <v>86</v>
      </c>
      <c r="F50" s="1">
        <v>40</v>
      </c>
      <c r="G50" s="41">
        <f>SUM(D50+D51+D52+D53+F50+F51)</f>
        <v>259</v>
      </c>
      <c r="H50" s="1"/>
    </row>
    <row r="51" spans="1:8" ht="44.1" customHeight="1" x14ac:dyDescent="0.25">
      <c r="A51" s="1">
        <v>47</v>
      </c>
      <c r="B51" s="1" t="s">
        <v>84</v>
      </c>
      <c r="C51" s="1" t="s">
        <v>87</v>
      </c>
      <c r="D51" s="1">
        <v>42</v>
      </c>
      <c r="E51" s="1" t="s">
        <v>90</v>
      </c>
      <c r="F51" s="1">
        <v>43</v>
      </c>
      <c r="G51" s="42"/>
      <c r="H51" s="1"/>
    </row>
    <row r="52" spans="1:8" ht="44.1" customHeight="1" x14ac:dyDescent="0.25">
      <c r="A52" s="1">
        <v>48</v>
      </c>
      <c r="B52" s="1" t="s">
        <v>84</v>
      </c>
      <c r="C52" s="1" t="s">
        <v>88</v>
      </c>
      <c r="D52" s="1">
        <v>48</v>
      </c>
      <c r="E52" s="1"/>
      <c r="F52" s="1"/>
      <c r="G52" s="42"/>
      <c r="H52" s="1"/>
    </row>
    <row r="53" spans="1:8" ht="44.1" customHeight="1" x14ac:dyDescent="0.25">
      <c r="A53" s="1">
        <v>49</v>
      </c>
      <c r="B53" s="1" t="s">
        <v>84</v>
      </c>
      <c r="C53" s="1" t="s">
        <v>89</v>
      </c>
      <c r="D53" s="1">
        <v>42</v>
      </c>
      <c r="E53" s="23"/>
      <c r="F53" s="23"/>
      <c r="G53" s="43"/>
      <c r="H53" s="1"/>
    </row>
    <row r="54" spans="1:8" ht="44.1" customHeight="1" x14ac:dyDescent="0.25">
      <c r="A54" s="1">
        <v>50</v>
      </c>
      <c r="B54" s="1" t="s">
        <v>91</v>
      </c>
      <c r="C54" s="1" t="s">
        <v>92</v>
      </c>
      <c r="D54" s="1">
        <v>47</v>
      </c>
      <c r="E54" s="1" t="s">
        <v>93</v>
      </c>
      <c r="F54" s="1">
        <v>36</v>
      </c>
      <c r="G54" s="41">
        <f>SUM(D54+D55+D56+D57+D58+F54+F55)</f>
        <v>307</v>
      </c>
      <c r="H54" s="1"/>
    </row>
    <row r="55" spans="1:8" ht="44.1" customHeight="1" x14ac:dyDescent="0.25">
      <c r="A55" s="1">
        <v>51</v>
      </c>
      <c r="B55" s="1" t="s">
        <v>91</v>
      </c>
      <c r="C55" s="1" t="s">
        <v>94</v>
      </c>
      <c r="D55" s="1">
        <v>31</v>
      </c>
      <c r="E55" s="1" t="s">
        <v>98</v>
      </c>
      <c r="F55" s="1">
        <v>54</v>
      </c>
      <c r="G55" s="42"/>
      <c r="H55" s="1"/>
    </row>
    <row r="56" spans="1:8" ht="44.1" customHeight="1" x14ac:dyDescent="0.25">
      <c r="A56" s="1">
        <v>52</v>
      </c>
      <c r="B56" s="1" t="s">
        <v>91</v>
      </c>
      <c r="C56" s="1" t="s">
        <v>95</v>
      </c>
      <c r="D56" s="1">
        <v>37</v>
      </c>
      <c r="E56" s="23"/>
      <c r="F56" s="23"/>
      <c r="G56" s="42"/>
      <c r="H56" s="1"/>
    </row>
    <row r="57" spans="1:8" ht="44.1" customHeight="1" x14ac:dyDescent="0.25">
      <c r="A57" s="1">
        <v>53</v>
      </c>
      <c r="B57" s="1" t="s">
        <v>91</v>
      </c>
      <c r="C57" s="1" t="s">
        <v>96</v>
      </c>
      <c r="D57" s="1">
        <v>46</v>
      </c>
      <c r="E57" s="1"/>
      <c r="F57" s="1"/>
      <c r="G57" s="42"/>
      <c r="H57" s="1"/>
    </row>
    <row r="58" spans="1:8" ht="44.1" customHeight="1" x14ac:dyDescent="0.25">
      <c r="A58" s="1">
        <v>54</v>
      </c>
      <c r="B58" s="1" t="s">
        <v>91</v>
      </c>
      <c r="C58" s="1" t="s">
        <v>97</v>
      </c>
      <c r="D58" s="1">
        <v>56</v>
      </c>
      <c r="E58" s="1"/>
      <c r="F58" s="1"/>
      <c r="G58" s="43"/>
      <c r="H58" s="1"/>
    </row>
    <row r="59" spans="1:8" ht="44.1" customHeight="1" x14ac:dyDescent="0.25">
      <c r="A59" s="1">
        <v>55</v>
      </c>
      <c r="B59" s="1" t="s">
        <v>99</v>
      </c>
      <c r="C59" s="1" t="s">
        <v>101</v>
      </c>
      <c r="D59" s="1">
        <v>55</v>
      </c>
      <c r="E59" s="1" t="s">
        <v>100</v>
      </c>
      <c r="F59" s="1">
        <v>57</v>
      </c>
      <c r="G59" s="41">
        <f>SUM(D59+D60+D61+D62+D63+F59+F60)</f>
        <v>357</v>
      </c>
      <c r="H59" s="1"/>
    </row>
    <row r="60" spans="1:8" ht="44.1" customHeight="1" x14ac:dyDescent="0.25">
      <c r="A60" s="1">
        <v>56</v>
      </c>
      <c r="B60" s="1" t="s">
        <v>99</v>
      </c>
      <c r="C60" s="1" t="s">
        <v>102</v>
      </c>
      <c r="D60" s="1">
        <v>50</v>
      </c>
      <c r="E60" s="1" t="s">
        <v>104</v>
      </c>
      <c r="F60" s="1">
        <v>47</v>
      </c>
      <c r="G60" s="42"/>
      <c r="H60" s="1"/>
    </row>
    <row r="61" spans="1:8" ht="44.1" customHeight="1" x14ac:dyDescent="0.25">
      <c r="A61" s="1">
        <v>57</v>
      </c>
      <c r="B61" s="1" t="s">
        <v>99</v>
      </c>
      <c r="C61" s="1" t="s">
        <v>103</v>
      </c>
      <c r="D61" s="1">
        <v>51</v>
      </c>
      <c r="E61" s="1"/>
      <c r="F61" s="1"/>
      <c r="G61" s="42"/>
      <c r="H61" s="1"/>
    </row>
    <row r="62" spans="1:8" ht="44.1" customHeight="1" x14ac:dyDescent="0.25">
      <c r="A62" s="1">
        <v>58</v>
      </c>
      <c r="B62" s="1" t="s">
        <v>99</v>
      </c>
      <c r="C62" s="1" t="s">
        <v>105</v>
      </c>
      <c r="D62" s="1">
        <v>48</v>
      </c>
      <c r="E62" s="1"/>
      <c r="F62" s="1"/>
      <c r="G62" s="42"/>
      <c r="H62" s="1"/>
    </row>
    <row r="63" spans="1:8" ht="44.1" customHeight="1" x14ac:dyDescent="0.25">
      <c r="A63" s="1">
        <v>59</v>
      </c>
      <c r="B63" s="1" t="s">
        <v>99</v>
      </c>
      <c r="C63" s="1" t="s">
        <v>106</v>
      </c>
      <c r="D63" s="1">
        <v>49</v>
      </c>
      <c r="E63" s="1"/>
      <c r="F63" s="1"/>
      <c r="G63" s="43"/>
      <c r="H63" s="1"/>
    </row>
    <row r="64" spans="1:8" ht="44.1" customHeight="1" x14ac:dyDescent="0.25">
      <c r="A64" s="1">
        <v>60</v>
      </c>
      <c r="B64" s="1" t="s">
        <v>107</v>
      </c>
      <c r="C64" s="1" t="s">
        <v>110</v>
      </c>
      <c r="D64" s="1">
        <v>40</v>
      </c>
      <c r="E64" s="1" t="s">
        <v>108</v>
      </c>
      <c r="F64" s="1">
        <v>37</v>
      </c>
      <c r="G64" s="41">
        <f>SUM(D64+D65+D66+D67+D68+F64+F65)</f>
        <v>285</v>
      </c>
      <c r="H64" s="1"/>
    </row>
    <row r="65" spans="1:8" ht="44.1" customHeight="1" x14ac:dyDescent="0.25">
      <c r="A65" s="1">
        <v>61</v>
      </c>
      <c r="B65" s="1" t="s">
        <v>107</v>
      </c>
      <c r="C65" s="1" t="s">
        <v>111</v>
      </c>
      <c r="D65" s="1">
        <v>51</v>
      </c>
      <c r="E65" s="1" t="s">
        <v>109</v>
      </c>
      <c r="F65" s="1">
        <v>52</v>
      </c>
      <c r="G65" s="42"/>
      <c r="H65" s="1"/>
    </row>
    <row r="66" spans="1:8" ht="44.1" customHeight="1" x14ac:dyDescent="0.25">
      <c r="A66" s="1">
        <v>62</v>
      </c>
      <c r="B66" s="1" t="s">
        <v>107</v>
      </c>
      <c r="C66" s="1" t="s">
        <v>112</v>
      </c>
      <c r="D66" s="1">
        <v>40</v>
      </c>
      <c r="E66" s="23"/>
      <c r="F66" s="23"/>
      <c r="G66" s="42"/>
      <c r="H66" s="1"/>
    </row>
    <row r="67" spans="1:8" ht="44.1" customHeight="1" x14ac:dyDescent="0.25">
      <c r="A67" s="1">
        <v>63</v>
      </c>
      <c r="B67" s="1" t="s">
        <v>107</v>
      </c>
      <c r="C67" s="1" t="s">
        <v>113</v>
      </c>
      <c r="D67" s="1">
        <v>35</v>
      </c>
      <c r="E67" s="23"/>
      <c r="F67" s="23"/>
      <c r="G67" s="42"/>
      <c r="H67" s="1"/>
    </row>
    <row r="68" spans="1:8" ht="44.1" customHeight="1" x14ac:dyDescent="0.25">
      <c r="A68" s="1">
        <v>64</v>
      </c>
      <c r="B68" s="1" t="s">
        <v>107</v>
      </c>
      <c r="C68" s="1" t="s">
        <v>114</v>
      </c>
      <c r="D68" s="1">
        <v>30</v>
      </c>
      <c r="E68" s="1"/>
      <c r="F68" s="1"/>
      <c r="G68" s="43"/>
      <c r="H68" s="1"/>
    </row>
    <row r="69" spans="1:8" ht="44.1" customHeight="1" x14ac:dyDescent="0.25">
      <c r="A69" s="1">
        <v>65</v>
      </c>
      <c r="B69" s="1" t="s">
        <v>123</v>
      </c>
      <c r="C69" s="1" t="s">
        <v>117</v>
      </c>
      <c r="D69" s="1">
        <v>53</v>
      </c>
      <c r="E69" s="1" t="s">
        <v>115</v>
      </c>
      <c r="F69" s="1">
        <v>43</v>
      </c>
      <c r="G69" s="41">
        <f>SUM(D69+D70+D71+D72+D73+F69+F70)</f>
        <v>342</v>
      </c>
      <c r="H69" s="1"/>
    </row>
    <row r="70" spans="1:8" ht="44.1" customHeight="1" x14ac:dyDescent="0.25">
      <c r="A70" s="1">
        <v>66</v>
      </c>
      <c r="B70" s="1" t="s">
        <v>123</v>
      </c>
      <c r="C70" s="1" t="s">
        <v>118</v>
      </c>
      <c r="D70" s="1">
        <v>49</v>
      </c>
      <c r="E70" s="1" t="s">
        <v>116</v>
      </c>
      <c r="F70" s="1">
        <v>43</v>
      </c>
      <c r="G70" s="42"/>
      <c r="H70" s="1"/>
    </row>
    <row r="71" spans="1:8" ht="44.1" customHeight="1" x14ac:dyDescent="0.25">
      <c r="A71" s="1">
        <v>67</v>
      </c>
      <c r="B71" s="1" t="s">
        <v>123</v>
      </c>
      <c r="C71" s="1" t="s">
        <v>119</v>
      </c>
      <c r="D71" s="1">
        <v>56</v>
      </c>
      <c r="E71" s="1"/>
      <c r="F71" s="1"/>
      <c r="G71" s="42"/>
      <c r="H71" s="1"/>
    </row>
    <row r="72" spans="1:8" ht="44.1" customHeight="1" x14ac:dyDescent="0.25">
      <c r="A72" s="1">
        <v>68</v>
      </c>
      <c r="B72" s="1" t="s">
        <v>123</v>
      </c>
      <c r="C72" s="1" t="s">
        <v>120</v>
      </c>
      <c r="D72" s="1">
        <v>46</v>
      </c>
      <c r="E72" s="1"/>
      <c r="F72" s="1"/>
      <c r="G72" s="42"/>
      <c r="H72" s="1"/>
    </row>
    <row r="73" spans="1:8" ht="44.1" customHeight="1" x14ac:dyDescent="0.25">
      <c r="A73" s="1">
        <v>69</v>
      </c>
      <c r="B73" s="1" t="s">
        <v>123</v>
      </c>
      <c r="C73" s="1" t="s">
        <v>121</v>
      </c>
      <c r="D73" s="1">
        <v>52</v>
      </c>
      <c r="E73" s="1"/>
      <c r="F73" s="1"/>
      <c r="G73" s="43"/>
      <c r="H73" s="1"/>
    </row>
    <row r="74" spans="1:8" ht="44.1" customHeight="1" x14ac:dyDescent="0.25">
      <c r="A74" s="1">
        <v>70</v>
      </c>
      <c r="B74" s="1" t="s">
        <v>122</v>
      </c>
      <c r="C74" s="1" t="s">
        <v>126</v>
      </c>
      <c r="D74" s="1">
        <v>45</v>
      </c>
      <c r="E74" s="1" t="s">
        <v>124</v>
      </c>
      <c r="F74" s="1">
        <v>40</v>
      </c>
      <c r="G74" s="41">
        <f>SUM(F74+F75+D74+D75+D76+D77)</f>
        <v>278</v>
      </c>
      <c r="H74" s="1"/>
    </row>
    <row r="75" spans="1:8" ht="44.1" customHeight="1" x14ac:dyDescent="0.25">
      <c r="A75" s="1">
        <v>71</v>
      </c>
      <c r="B75" s="1" t="s">
        <v>122</v>
      </c>
      <c r="C75" s="1" t="s">
        <v>127</v>
      </c>
      <c r="D75" s="1">
        <v>40</v>
      </c>
      <c r="E75" s="1" t="s">
        <v>125</v>
      </c>
      <c r="F75" s="1">
        <v>43</v>
      </c>
      <c r="G75" s="42"/>
      <c r="H75" s="1"/>
    </row>
    <row r="76" spans="1:8" ht="44.1" customHeight="1" x14ac:dyDescent="0.25">
      <c r="A76" s="1">
        <v>72</v>
      </c>
      <c r="B76" s="1" t="s">
        <v>122</v>
      </c>
      <c r="C76" s="1" t="s">
        <v>128</v>
      </c>
      <c r="D76" s="1">
        <v>62</v>
      </c>
      <c r="E76" s="1"/>
      <c r="F76" s="1"/>
      <c r="G76" s="42"/>
      <c r="H76" s="1"/>
    </row>
    <row r="77" spans="1:8" ht="44.1" customHeight="1" x14ac:dyDescent="0.25">
      <c r="A77" s="1">
        <v>73</v>
      </c>
      <c r="B77" s="1" t="s">
        <v>122</v>
      </c>
      <c r="C77" s="1" t="s">
        <v>129</v>
      </c>
      <c r="D77" s="1">
        <v>48</v>
      </c>
      <c r="E77" s="23"/>
      <c r="F77" s="23"/>
      <c r="G77" s="43"/>
      <c r="H77" s="1"/>
    </row>
    <row r="78" spans="1:8" ht="44.1" customHeight="1" x14ac:dyDescent="0.25">
      <c r="A78" s="1">
        <v>74</v>
      </c>
      <c r="B78" s="1" t="s">
        <v>130</v>
      </c>
      <c r="C78" s="1" t="s">
        <v>132</v>
      </c>
      <c r="D78" s="1">
        <v>49</v>
      </c>
      <c r="E78" s="1" t="s">
        <v>131</v>
      </c>
      <c r="F78" s="1">
        <v>28</v>
      </c>
      <c r="G78" s="41">
        <f>SUM(D78+D79+D80+D81+D82+F78+F79)</f>
        <v>289</v>
      </c>
      <c r="H78" s="1"/>
    </row>
    <row r="79" spans="1:8" ht="44.1" customHeight="1" x14ac:dyDescent="0.25">
      <c r="A79" s="1">
        <v>75</v>
      </c>
      <c r="B79" s="1" t="s">
        <v>130</v>
      </c>
      <c r="C79" s="1" t="s">
        <v>133</v>
      </c>
      <c r="D79" s="1">
        <v>48</v>
      </c>
      <c r="E79" s="1" t="s">
        <v>134</v>
      </c>
      <c r="F79" s="1">
        <v>30</v>
      </c>
      <c r="G79" s="42"/>
      <c r="H79" s="1"/>
    </row>
    <row r="80" spans="1:8" ht="44.1" customHeight="1" x14ac:dyDescent="0.25">
      <c r="A80" s="1">
        <v>76</v>
      </c>
      <c r="B80" s="1" t="s">
        <v>130</v>
      </c>
      <c r="C80" s="1" t="s">
        <v>135</v>
      </c>
      <c r="D80" s="1">
        <v>41</v>
      </c>
      <c r="E80" s="1"/>
      <c r="F80" s="1"/>
      <c r="G80" s="42"/>
      <c r="H80" s="1"/>
    </row>
    <row r="81" spans="1:8" ht="44.1" customHeight="1" x14ac:dyDescent="0.25">
      <c r="A81" s="1">
        <v>77</v>
      </c>
      <c r="B81" s="1" t="s">
        <v>130</v>
      </c>
      <c r="C81" s="1" t="s">
        <v>136</v>
      </c>
      <c r="D81" s="1">
        <v>55</v>
      </c>
      <c r="E81" s="23"/>
      <c r="F81" s="23"/>
      <c r="G81" s="42"/>
      <c r="H81" s="1"/>
    </row>
    <row r="82" spans="1:8" ht="44.1" customHeight="1" x14ac:dyDescent="0.25">
      <c r="A82" s="1">
        <v>78</v>
      </c>
      <c r="B82" s="1" t="s">
        <v>130</v>
      </c>
      <c r="C82" s="1" t="s">
        <v>137</v>
      </c>
      <c r="D82" s="1">
        <v>38</v>
      </c>
      <c r="E82" s="1"/>
      <c r="F82" s="1"/>
      <c r="G82" s="43"/>
      <c r="H82" s="1"/>
    </row>
    <row r="83" spans="1:8" ht="44.1" customHeight="1" x14ac:dyDescent="0.25">
      <c r="A83" s="1">
        <v>79</v>
      </c>
      <c r="B83" s="1" t="s">
        <v>138</v>
      </c>
      <c r="C83" s="1" t="s">
        <v>139</v>
      </c>
      <c r="D83" s="1">
        <v>43</v>
      </c>
      <c r="E83" s="1" t="s">
        <v>140</v>
      </c>
      <c r="F83" s="1">
        <v>43</v>
      </c>
      <c r="G83" s="41">
        <f>SUM(D83+D84+D85+D86+D87+F83+F84)</f>
        <v>335</v>
      </c>
      <c r="H83" s="1"/>
    </row>
    <row r="84" spans="1:8" ht="44.1" customHeight="1" x14ac:dyDescent="0.25">
      <c r="A84" s="1">
        <v>80</v>
      </c>
      <c r="B84" s="1" t="s">
        <v>138</v>
      </c>
      <c r="C84" s="1" t="s">
        <v>142</v>
      </c>
      <c r="D84" s="1">
        <v>50</v>
      </c>
      <c r="E84" s="1" t="s">
        <v>141</v>
      </c>
      <c r="F84" s="1">
        <v>53</v>
      </c>
      <c r="G84" s="42"/>
      <c r="H84" s="1"/>
    </row>
    <row r="85" spans="1:8" ht="44.1" customHeight="1" x14ac:dyDescent="0.25">
      <c r="A85" s="1">
        <v>81</v>
      </c>
      <c r="B85" s="1" t="s">
        <v>138</v>
      </c>
      <c r="C85" s="1" t="s">
        <v>143</v>
      </c>
      <c r="D85" s="1">
        <v>44</v>
      </c>
      <c r="E85" s="1"/>
      <c r="F85" s="1"/>
      <c r="G85" s="42"/>
      <c r="H85" s="1"/>
    </row>
    <row r="86" spans="1:8" ht="44.1" customHeight="1" x14ac:dyDescent="0.25">
      <c r="A86" s="1">
        <v>82</v>
      </c>
      <c r="B86" s="1" t="s">
        <v>138</v>
      </c>
      <c r="C86" s="1" t="s">
        <v>144</v>
      </c>
      <c r="D86" s="1">
        <v>55</v>
      </c>
      <c r="E86" s="23"/>
      <c r="F86" s="23"/>
      <c r="G86" s="42"/>
      <c r="H86" s="1"/>
    </row>
    <row r="87" spans="1:8" ht="44.1" customHeight="1" x14ac:dyDescent="0.25">
      <c r="A87" s="1">
        <v>83</v>
      </c>
      <c r="B87" s="1" t="s">
        <v>138</v>
      </c>
      <c r="C87" s="1" t="s">
        <v>145</v>
      </c>
      <c r="D87" s="1">
        <v>47</v>
      </c>
      <c r="E87" s="23"/>
      <c r="F87" s="23"/>
      <c r="G87" s="43"/>
      <c r="H87" s="1"/>
    </row>
    <row r="88" spans="1:8" ht="44.1" customHeight="1" x14ac:dyDescent="0.25">
      <c r="A88" s="1">
        <v>84</v>
      </c>
      <c r="B88" s="1" t="s">
        <v>146</v>
      </c>
      <c r="C88" s="1" t="s">
        <v>153</v>
      </c>
      <c r="D88" s="1">
        <v>35</v>
      </c>
      <c r="E88" s="1" t="s">
        <v>151</v>
      </c>
      <c r="F88" s="1">
        <v>25</v>
      </c>
      <c r="G88" s="41">
        <f>SUM(D88+D89+D90+D91+D92+F88+F89)</f>
        <v>288</v>
      </c>
      <c r="H88" s="1"/>
    </row>
    <row r="89" spans="1:8" ht="44.1" customHeight="1" x14ac:dyDescent="0.25">
      <c r="A89" s="1">
        <v>85</v>
      </c>
      <c r="B89" s="1" t="s">
        <v>174</v>
      </c>
      <c r="C89" s="1" t="s">
        <v>147</v>
      </c>
      <c r="D89" s="1">
        <v>52</v>
      </c>
      <c r="E89" s="1" t="s">
        <v>152</v>
      </c>
      <c r="F89" s="1">
        <v>48</v>
      </c>
      <c r="G89" s="42"/>
      <c r="H89" s="1"/>
    </row>
    <row r="90" spans="1:8" ht="44.1" customHeight="1" x14ac:dyDescent="0.25">
      <c r="A90" s="1">
        <v>86</v>
      </c>
      <c r="B90" s="1" t="s">
        <v>175</v>
      </c>
      <c r="C90" s="1" t="s">
        <v>148</v>
      </c>
      <c r="D90" s="1">
        <v>38</v>
      </c>
      <c r="E90" s="1"/>
      <c r="F90" s="1"/>
      <c r="G90" s="42"/>
      <c r="H90" s="1"/>
    </row>
    <row r="91" spans="1:8" ht="44.1" customHeight="1" x14ac:dyDescent="0.25">
      <c r="A91" s="1">
        <v>87</v>
      </c>
      <c r="B91" s="1" t="s">
        <v>176</v>
      </c>
      <c r="C91" s="1" t="s">
        <v>149</v>
      </c>
      <c r="D91" s="1">
        <v>50</v>
      </c>
      <c r="E91" s="1"/>
      <c r="F91" s="1"/>
      <c r="G91" s="42"/>
      <c r="H91" s="1"/>
    </row>
    <row r="92" spans="1:8" ht="44.1" customHeight="1" x14ac:dyDescent="0.25">
      <c r="A92" s="1">
        <v>88</v>
      </c>
      <c r="B92" s="1" t="s">
        <v>177</v>
      </c>
      <c r="C92" s="1" t="s">
        <v>150</v>
      </c>
      <c r="D92" s="1">
        <v>40</v>
      </c>
      <c r="E92" s="1"/>
      <c r="F92" s="1"/>
      <c r="G92" s="43"/>
      <c r="H92" s="1"/>
    </row>
  </sheetData>
  <mergeCells count="22">
    <mergeCell ref="G83:G87"/>
    <mergeCell ref="G88:G92"/>
    <mergeCell ref="G59:G63"/>
    <mergeCell ref="G64:G68"/>
    <mergeCell ref="G69:G73"/>
    <mergeCell ref="G74:G77"/>
    <mergeCell ref="G78:G82"/>
    <mergeCell ref="G35:G39"/>
    <mergeCell ref="G40:G44"/>
    <mergeCell ref="G45:G49"/>
    <mergeCell ref="G50:G53"/>
    <mergeCell ref="G54:G58"/>
    <mergeCell ref="G10:G14"/>
    <mergeCell ref="G15:G19"/>
    <mergeCell ref="G20:G24"/>
    <mergeCell ref="G25:G29"/>
    <mergeCell ref="G30:G34"/>
    <mergeCell ref="A1:G1"/>
    <mergeCell ref="A2:G2"/>
    <mergeCell ref="A3:B3"/>
    <mergeCell ref="D3:E3"/>
    <mergeCell ref="G5:G9"/>
  </mergeCells>
  <pageMargins left="0.7" right="0.7" top="0.75" bottom="0.75" header="0.3" footer="0.3"/>
  <pageSetup paperSize="9" scale="5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topLeftCell="A86" zoomScaleNormal="100" workbookViewId="0">
      <selection activeCell="B88" sqref="B88:B92"/>
    </sheetView>
  </sheetViews>
  <sheetFormatPr defaultRowHeight="44.1" customHeight="1" x14ac:dyDescent="0.25"/>
  <cols>
    <col min="1" max="1" width="7.85546875" style="23" customWidth="1"/>
    <col min="2" max="2" width="28" style="23" customWidth="1"/>
    <col min="3" max="3" width="21.42578125" style="23" customWidth="1"/>
    <col min="4" max="4" width="12.5703125" style="23" customWidth="1"/>
    <col min="5" max="5" width="21.85546875" style="23" customWidth="1"/>
    <col min="6" max="6" width="13" style="23" customWidth="1"/>
    <col min="7" max="7" width="13.85546875" style="23" customWidth="1"/>
    <col min="8" max="8" width="19.140625" style="23" customWidth="1"/>
    <col min="9" max="16384" width="9.140625" style="23"/>
  </cols>
  <sheetData>
    <row r="1" spans="1:8" ht="44.1" customHeight="1" x14ac:dyDescent="0.25">
      <c r="A1" s="37" t="s">
        <v>6</v>
      </c>
      <c r="B1" s="37"/>
      <c r="C1" s="37"/>
      <c r="D1" s="37"/>
      <c r="E1" s="37"/>
      <c r="F1" s="37"/>
      <c r="G1" s="37"/>
    </row>
    <row r="2" spans="1:8" ht="51.75" customHeight="1" x14ac:dyDescent="0.25">
      <c r="A2" s="37" t="s">
        <v>172</v>
      </c>
      <c r="B2" s="37"/>
      <c r="C2" s="37"/>
      <c r="D2" s="37"/>
      <c r="E2" s="37"/>
      <c r="F2" s="37"/>
      <c r="G2" s="37"/>
    </row>
    <row r="3" spans="1:8" ht="44.1" customHeight="1" x14ac:dyDescent="0.25">
      <c r="A3" s="38" t="s">
        <v>7</v>
      </c>
      <c r="B3" s="38"/>
      <c r="D3" s="40" t="s">
        <v>8</v>
      </c>
      <c r="E3" s="40"/>
    </row>
    <row r="4" spans="1:8" ht="44.1" customHeight="1" x14ac:dyDescent="0.25">
      <c r="A4" s="3" t="s">
        <v>0</v>
      </c>
      <c r="B4" s="3" t="s">
        <v>4</v>
      </c>
      <c r="C4" s="9" t="s">
        <v>1</v>
      </c>
      <c r="D4" s="3" t="s">
        <v>5</v>
      </c>
      <c r="E4" s="10" t="s">
        <v>2</v>
      </c>
      <c r="F4" s="3" t="s">
        <v>5</v>
      </c>
      <c r="G4" s="3" t="s">
        <v>170</v>
      </c>
      <c r="H4" s="3" t="s">
        <v>58</v>
      </c>
    </row>
    <row r="5" spans="1:8" ht="44.1" customHeight="1" x14ac:dyDescent="0.25">
      <c r="A5" s="1">
        <v>1</v>
      </c>
      <c r="B5" s="27" t="s">
        <v>13</v>
      </c>
      <c r="C5" s="1" t="s">
        <v>169</v>
      </c>
      <c r="D5" s="1">
        <v>6</v>
      </c>
      <c r="E5" s="1" t="s">
        <v>14</v>
      </c>
      <c r="F5" s="1">
        <v>30</v>
      </c>
      <c r="G5" s="41">
        <f>SUM(D5+D6+D7+D8+D9+F5+F6)</f>
        <v>92</v>
      </c>
      <c r="H5" s="1"/>
    </row>
    <row r="6" spans="1:8" ht="44.1" customHeight="1" x14ac:dyDescent="0.25">
      <c r="A6" s="1">
        <v>2</v>
      </c>
      <c r="B6" s="27" t="s">
        <v>13</v>
      </c>
      <c r="C6" s="1" t="s">
        <v>15</v>
      </c>
      <c r="D6" s="1">
        <v>8</v>
      </c>
      <c r="E6" s="1" t="s">
        <v>17</v>
      </c>
      <c r="F6" s="1">
        <v>29</v>
      </c>
      <c r="G6" s="42"/>
      <c r="H6" s="1"/>
    </row>
    <row r="7" spans="1:8" ht="44.1" customHeight="1" x14ac:dyDescent="0.25">
      <c r="A7" s="1">
        <v>3</v>
      </c>
      <c r="B7" s="27" t="s">
        <v>13</v>
      </c>
      <c r="C7" s="1" t="s">
        <v>16</v>
      </c>
      <c r="D7" s="1">
        <v>11</v>
      </c>
      <c r="E7" s="1"/>
      <c r="F7" s="1"/>
      <c r="G7" s="42"/>
      <c r="H7" s="1"/>
    </row>
    <row r="8" spans="1:8" ht="44.1" customHeight="1" x14ac:dyDescent="0.25">
      <c r="A8" s="1">
        <v>5</v>
      </c>
      <c r="B8" s="27" t="s">
        <v>13</v>
      </c>
      <c r="C8" s="1" t="s">
        <v>18</v>
      </c>
      <c r="D8" s="1">
        <v>4</v>
      </c>
      <c r="E8" s="1"/>
      <c r="F8" s="1"/>
      <c r="G8" s="42"/>
      <c r="H8" s="1"/>
    </row>
    <row r="9" spans="1:8" ht="44.1" customHeight="1" x14ac:dyDescent="0.25">
      <c r="A9" s="1">
        <v>6</v>
      </c>
      <c r="B9" s="27" t="s">
        <v>13</v>
      </c>
      <c r="C9" s="1" t="s">
        <v>19</v>
      </c>
      <c r="D9" s="1">
        <v>4</v>
      </c>
      <c r="E9" s="1"/>
      <c r="F9" s="1"/>
      <c r="G9" s="43"/>
      <c r="H9" s="1"/>
    </row>
    <row r="10" spans="1:8" ht="44.1" customHeight="1" x14ac:dyDescent="0.25">
      <c r="A10" s="1">
        <v>7</v>
      </c>
      <c r="B10" s="1" t="s">
        <v>20</v>
      </c>
      <c r="C10" s="1" t="s">
        <v>21</v>
      </c>
      <c r="D10" s="1">
        <v>6</v>
      </c>
      <c r="E10" s="1" t="s">
        <v>22</v>
      </c>
      <c r="F10" s="1">
        <v>17</v>
      </c>
      <c r="G10" s="41">
        <f>SUM(D10+D11+D12+D13+D14+F10+F11)</f>
        <v>81</v>
      </c>
      <c r="H10" s="1"/>
    </row>
    <row r="11" spans="1:8" ht="44.1" customHeight="1" x14ac:dyDescent="0.25">
      <c r="A11" s="1">
        <v>8</v>
      </c>
      <c r="B11" s="1" t="s">
        <v>20</v>
      </c>
      <c r="C11" s="18" t="s">
        <v>25</v>
      </c>
      <c r="D11" s="1">
        <v>12</v>
      </c>
      <c r="E11" s="1" t="s">
        <v>23</v>
      </c>
      <c r="F11" s="1">
        <v>20</v>
      </c>
      <c r="G11" s="42"/>
      <c r="H11" s="1"/>
    </row>
    <row r="12" spans="1:8" ht="44.1" customHeight="1" x14ac:dyDescent="0.25">
      <c r="A12" s="1">
        <v>9</v>
      </c>
      <c r="B12" s="1" t="s">
        <v>20</v>
      </c>
      <c r="C12" s="1" t="s">
        <v>26</v>
      </c>
      <c r="D12" s="1">
        <v>11</v>
      </c>
      <c r="G12" s="42"/>
      <c r="H12" s="1"/>
    </row>
    <row r="13" spans="1:8" ht="44.1" customHeight="1" x14ac:dyDescent="0.25">
      <c r="A13" s="1">
        <v>10</v>
      </c>
      <c r="B13" s="1" t="s">
        <v>20</v>
      </c>
      <c r="C13" s="1" t="s">
        <v>27</v>
      </c>
      <c r="D13" s="1">
        <v>10</v>
      </c>
      <c r="E13" s="1"/>
      <c r="F13" s="1"/>
      <c r="G13" s="42"/>
      <c r="H13" s="1"/>
    </row>
    <row r="14" spans="1:8" ht="44.1" customHeight="1" x14ac:dyDescent="0.25">
      <c r="A14" s="1">
        <v>11</v>
      </c>
      <c r="B14" s="1" t="s">
        <v>20</v>
      </c>
      <c r="C14" s="1" t="s">
        <v>24</v>
      </c>
      <c r="D14" s="1">
        <v>5</v>
      </c>
      <c r="E14" s="1"/>
      <c r="F14" s="1"/>
      <c r="G14" s="43"/>
      <c r="H14" s="1"/>
    </row>
    <row r="15" spans="1:8" ht="44.1" customHeight="1" x14ac:dyDescent="0.25">
      <c r="A15" s="1">
        <v>12</v>
      </c>
      <c r="B15" s="1" t="s">
        <v>28</v>
      </c>
      <c r="C15" s="23" t="s">
        <v>29</v>
      </c>
      <c r="D15" s="1">
        <v>2</v>
      </c>
      <c r="E15" s="1" t="s">
        <v>30</v>
      </c>
      <c r="F15" s="1">
        <v>20</v>
      </c>
      <c r="G15" s="41">
        <f>SUM(D15+D16+D17+D18+D19+F15+F16)</f>
        <v>52</v>
      </c>
      <c r="H15" s="1"/>
    </row>
    <row r="16" spans="1:8" ht="44.1" customHeight="1" x14ac:dyDescent="0.25">
      <c r="A16" s="1">
        <v>13</v>
      </c>
      <c r="B16" s="1" t="s">
        <v>28</v>
      </c>
      <c r="C16" s="1" t="s">
        <v>31</v>
      </c>
      <c r="D16" s="1">
        <v>7</v>
      </c>
      <c r="E16" s="1" t="s">
        <v>35</v>
      </c>
      <c r="F16" s="1">
        <v>20</v>
      </c>
      <c r="G16" s="42"/>
      <c r="H16" s="1"/>
    </row>
    <row r="17" spans="1:8" ht="44.1" customHeight="1" x14ac:dyDescent="0.25">
      <c r="A17" s="1">
        <v>14</v>
      </c>
      <c r="B17" s="1" t="s">
        <v>28</v>
      </c>
      <c r="C17" s="1" t="s">
        <v>32</v>
      </c>
      <c r="D17" s="1">
        <v>1</v>
      </c>
      <c r="G17" s="42"/>
      <c r="H17" s="1"/>
    </row>
    <row r="18" spans="1:8" ht="44.1" customHeight="1" x14ac:dyDescent="0.25">
      <c r="A18" s="1">
        <v>15</v>
      </c>
      <c r="B18" s="1" t="s">
        <v>28</v>
      </c>
      <c r="C18" s="1" t="s">
        <v>33</v>
      </c>
      <c r="D18" s="1">
        <v>2</v>
      </c>
      <c r="G18" s="42"/>
      <c r="H18" s="1"/>
    </row>
    <row r="19" spans="1:8" ht="44.1" customHeight="1" x14ac:dyDescent="0.25">
      <c r="A19" s="1">
        <v>16</v>
      </c>
      <c r="B19" s="1" t="s">
        <v>28</v>
      </c>
      <c r="C19" s="1" t="s">
        <v>34</v>
      </c>
      <c r="D19" s="1">
        <v>0</v>
      </c>
      <c r="G19" s="43"/>
      <c r="H19" s="1"/>
    </row>
    <row r="20" spans="1:8" ht="44.1" customHeight="1" x14ac:dyDescent="0.25">
      <c r="A20" s="1">
        <v>17</v>
      </c>
      <c r="B20" s="1" t="s">
        <v>36</v>
      </c>
      <c r="C20" s="1" t="s">
        <v>168</v>
      </c>
      <c r="D20" s="1">
        <v>0</v>
      </c>
      <c r="E20" s="1" t="s">
        <v>37</v>
      </c>
      <c r="F20" s="1">
        <v>3</v>
      </c>
      <c r="G20" s="41">
        <f>SUM(D20+D21+D22+D23+D24+F20+F21)</f>
        <v>25</v>
      </c>
      <c r="H20" s="1"/>
    </row>
    <row r="21" spans="1:8" ht="44.1" customHeight="1" x14ac:dyDescent="0.25">
      <c r="A21" s="1">
        <v>18</v>
      </c>
      <c r="B21" s="1" t="s">
        <v>36</v>
      </c>
      <c r="C21" s="1" t="s">
        <v>38</v>
      </c>
      <c r="D21" s="1">
        <v>4</v>
      </c>
      <c r="E21" s="1" t="s">
        <v>39</v>
      </c>
      <c r="F21" s="1">
        <v>3</v>
      </c>
      <c r="G21" s="42"/>
      <c r="H21" s="1"/>
    </row>
    <row r="22" spans="1:8" ht="44.1" customHeight="1" x14ac:dyDescent="0.25">
      <c r="A22" s="1">
        <v>19</v>
      </c>
      <c r="B22" s="1" t="s">
        <v>36</v>
      </c>
      <c r="C22" s="1" t="s">
        <v>41</v>
      </c>
      <c r="D22" s="1">
        <v>6</v>
      </c>
      <c r="G22" s="42"/>
      <c r="H22" s="1"/>
    </row>
    <row r="23" spans="1:8" ht="44.1" customHeight="1" x14ac:dyDescent="0.25">
      <c r="A23" s="1">
        <v>20</v>
      </c>
      <c r="B23" s="1" t="s">
        <v>36</v>
      </c>
      <c r="C23" s="1" t="s">
        <v>42</v>
      </c>
      <c r="D23" s="1">
        <v>0</v>
      </c>
      <c r="E23" s="1"/>
      <c r="F23" s="1"/>
      <c r="G23" s="42"/>
      <c r="H23" s="1"/>
    </row>
    <row r="24" spans="1:8" ht="44.1" customHeight="1" x14ac:dyDescent="0.25">
      <c r="A24" s="1"/>
      <c r="B24" s="1" t="s">
        <v>36</v>
      </c>
      <c r="C24" s="1" t="s">
        <v>40</v>
      </c>
      <c r="D24" s="1">
        <v>9</v>
      </c>
      <c r="E24" s="1"/>
      <c r="F24" s="1"/>
      <c r="G24" s="43"/>
      <c r="H24" s="1"/>
    </row>
    <row r="25" spans="1:8" ht="44.1" customHeight="1" x14ac:dyDescent="0.25">
      <c r="A25" s="1">
        <v>23</v>
      </c>
      <c r="B25" s="1" t="s">
        <v>43</v>
      </c>
      <c r="C25" s="1" t="s">
        <v>45</v>
      </c>
      <c r="D25" s="1">
        <v>15</v>
      </c>
      <c r="E25" s="1" t="s">
        <v>44</v>
      </c>
      <c r="F25" s="1">
        <v>9</v>
      </c>
      <c r="G25" s="41">
        <f>SUM(D25+D26+D27+D28+D29+F25+F26)</f>
        <v>64</v>
      </c>
      <c r="H25" s="1"/>
    </row>
    <row r="26" spans="1:8" ht="44.1" customHeight="1" x14ac:dyDescent="0.25">
      <c r="A26" s="1">
        <v>24</v>
      </c>
      <c r="B26" s="1" t="s">
        <v>43</v>
      </c>
      <c r="C26" s="1" t="s">
        <v>47</v>
      </c>
      <c r="D26" s="1">
        <v>7</v>
      </c>
      <c r="E26" s="1" t="s">
        <v>46</v>
      </c>
      <c r="F26" s="1">
        <v>18</v>
      </c>
      <c r="G26" s="42"/>
      <c r="H26" s="1"/>
    </row>
    <row r="27" spans="1:8" ht="44.1" customHeight="1" x14ac:dyDescent="0.25">
      <c r="A27" s="1">
        <v>25</v>
      </c>
      <c r="B27" s="1" t="s">
        <v>43</v>
      </c>
      <c r="C27" s="1" t="s">
        <v>48</v>
      </c>
      <c r="D27" s="1">
        <v>12</v>
      </c>
      <c r="G27" s="42"/>
      <c r="H27" s="1"/>
    </row>
    <row r="28" spans="1:8" ht="44.1" customHeight="1" x14ac:dyDescent="0.25">
      <c r="A28" s="1">
        <v>26</v>
      </c>
      <c r="B28" s="1" t="s">
        <v>43</v>
      </c>
      <c r="C28" s="1" t="s">
        <v>49</v>
      </c>
      <c r="D28" s="1">
        <v>0</v>
      </c>
      <c r="E28" s="1"/>
      <c r="F28" s="1"/>
      <c r="G28" s="42"/>
      <c r="H28" s="1"/>
    </row>
    <row r="29" spans="1:8" ht="44.1" customHeight="1" x14ac:dyDescent="0.25">
      <c r="A29" s="1">
        <v>27</v>
      </c>
      <c r="B29" s="1" t="s">
        <v>43</v>
      </c>
      <c r="C29" s="1" t="s">
        <v>50</v>
      </c>
      <c r="D29" s="1">
        <v>3</v>
      </c>
      <c r="E29" s="1"/>
      <c r="F29" s="1"/>
      <c r="G29" s="43"/>
      <c r="H29" s="1"/>
    </row>
    <row r="30" spans="1:8" ht="44.1" customHeight="1" x14ac:dyDescent="0.25">
      <c r="A30" s="1">
        <v>31</v>
      </c>
      <c r="B30" s="1" t="s">
        <v>154</v>
      </c>
      <c r="C30" s="1" t="s">
        <v>51</v>
      </c>
      <c r="D30" s="1">
        <v>0</v>
      </c>
      <c r="E30" s="1" t="s">
        <v>52</v>
      </c>
      <c r="F30" s="1">
        <v>8</v>
      </c>
      <c r="G30" s="41">
        <f>SUM(D30+D31+D32+D33+D34+F30+F31)</f>
        <v>36</v>
      </c>
      <c r="H30" s="1"/>
    </row>
    <row r="31" spans="1:8" ht="44.1" customHeight="1" x14ac:dyDescent="0.25">
      <c r="A31" s="1">
        <v>32</v>
      </c>
      <c r="B31" s="1" t="s">
        <v>154</v>
      </c>
      <c r="C31" s="1" t="s">
        <v>54</v>
      </c>
      <c r="D31" s="1">
        <v>7</v>
      </c>
      <c r="E31" s="1" t="s">
        <v>53</v>
      </c>
      <c r="F31" s="1">
        <v>8</v>
      </c>
      <c r="G31" s="42"/>
      <c r="H31" s="1"/>
    </row>
    <row r="32" spans="1:8" ht="44.1" customHeight="1" x14ac:dyDescent="0.25">
      <c r="A32" s="1">
        <v>33</v>
      </c>
      <c r="B32" s="1" t="s">
        <v>154</v>
      </c>
      <c r="C32" s="1" t="s">
        <v>55</v>
      </c>
      <c r="D32" s="1">
        <v>9</v>
      </c>
      <c r="E32" s="1"/>
      <c r="F32" s="1"/>
      <c r="G32" s="42"/>
      <c r="H32" s="1"/>
    </row>
    <row r="33" spans="1:8" ht="44.1" customHeight="1" x14ac:dyDescent="0.25">
      <c r="A33" s="1">
        <v>34</v>
      </c>
      <c r="B33" s="1" t="s">
        <v>154</v>
      </c>
      <c r="C33" s="1" t="s">
        <v>56</v>
      </c>
      <c r="D33" s="1">
        <v>1</v>
      </c>
      <c r="E33" s="1"/>
      <c r="F33" s="1"/>
      <c r="G33" s="42"/>
      <c r="H33" s="1"/>
    </row>
    <row r="34" spans="1:8" ht="44.1" customHeight="1" x14ac:dyDescent="0.25">
      <c r="A34" s="1">
        <v>35</v>
      </c>
      <c r="B34" s="1" t="s">
        <v>154</v>
      </c>
      <c r="C34" s="1" t="s">
        <v>57</v>
      </c>
      <c r="D34" s="1">
        <v>3</v>
      </c>
      <c r="E34" s="1"/>
      <c r="F34" s="1"/>
      <c r="G34" s="43"/>
      <c r="H34" s="1"/>
    </row>
    <row r="35" spans="1:8" ht="44.1" customHeight="1" x14ac:dyDescent="0.25">
      <c r="A35" s="1">
        <v>37</v>
      </c>
      <c r="B35" s="1" t="s">
        <v>60</v>
      </c>
      <c r="C35" s="1" t="s">
        <v>61</v>
      </c>
      <c r="D35" s="1">
        <v>10</v>
      </c>
      <c r="E35" s="1" t="s">
        <v>66</v>
      </c>
      <c r="F35" s="1">
        <v>25</v>
      </c>
      <c r="G35" s="41">
        <f>SUM(D35+D36+D37+D38+D39+F35+F36)</f>
        <v>81</v>
      </c>
      <c r="H35" s="1"/>
    </row>
    <row r="36" spans="1:8" ht="44.1" customHeight="1" x14ac:dyDescent="0.25">
      <c r="A36" s="1">
        <v>38</v>
      </c>
      <c r="B36" s="1" t="s">
        <v>60</v>
      </c>
      <c r="C36" s="1" t="s">
        <v>62</v>
      </c>
      <c r="D36" s="1">
        <v>3</v>
      </c>
      <c r="E36" s="1" t="s">
        <v>67</v>
      </c>
      <c r="F36" s="1">
        <v>22</v>
      </c>
      <c r="G36" s="42"/>
      <c r="H36" s="1"/>
    </row>
    <row r="37" spans="1:8" ht="44.1" customHeight="1" x14ac:dyDescent="0.25">
      <c r="A37" s="1">
        <v>39</v>
      </c>
      <c r="B37" s="1" t="s">
        <v>60</v>
      </c>
      <c r="C37" s="1" t="s">
        <v>63</v>
      </c>
      <c r="D37" s="1">
        <v>11</v>
      </c>
      <c r="G37" s="42"/>
      <c r="H37" s="1"/>
    </row>
    <row r="38" spans="1:8" ht="44.1" customHeight="1" x14ac:dyDescent="0.25">
      <c r="A38" s="1">
        <v>40</v>
      </c>
      <c r="B38" s="1" t="s">
        <v>60</v>
      </c>
      <c r="C38" s="1" t="s">
        <v>64</v>
      </c>
      <c r="D38" s="1">
        <v>0</v>
      </c>
      <c r="G38" s="42"/>
      <c r="H38" s="1"/>
    </row>
    <row r="39" spans="1:8" ht="44.1" customHeight="1" x14ac:dyDescent="0.25">
      <c r="A39" s="1">
        <v>41</v>
      </c>
      <c r="B39" s="1" t="s">
        <v>60</v>
      </c>
      <c r="C39" s="1" t="s">
        <v>65</v>
      </c>
      <c r="D39" s="1">
        <v>10</v>
      </c>
      <c r="E39" s="1"/>
      <c r="F39" s="1"/>
      <c r="G39" s="43"/>
      <c r="H39" s="1"/>
    </row>
    <row r="40" spans="1:8" ht="44.1" customHeight="1" x14ac:dyDescent="0.25">
      <c r="A40" s="1">
        <v>42</v>
      </c>
      <c r="B40" s="17" t="s">
        <v>68</v>
      </c>
      <c r="C40" s="26" t="s">
        <v>69</v>
      </c>
      <c r="D40" s="17">
        <v>0</v>
      </c>
      <c r="E40" s="1" t="s">
        <v>74</v>
      </c>
      <c r="F40" s="1">
        <v>11</v>
      </c>
      <c r="G40" s="41">
        <f>SUM(D40+D41+D42+D43+D44+F40+F41)</f>
        <v>52</v>
      </c>
      <c r="H40" s="1"/>
    </row>
    <row r="41" spans="1:8" ht="44.1" customHeight="1" x14ac:dyDescent="0.25">
      <c r="A41" s="1">
        <v>43</v>
      </c>
      <c r="B41" s="17" t="s">
        <v>68</v>
      </c>
      <c r="C41" s="1" t="s">
        <v>70</v>
      </c>
      <c r="D41" s="1">
        <v>7</v>
      </c>
      <c r="E41" s="1" t="s">
        <v>75</v>
      </c>
      <c r="F41" s="1">
        <v>8</v>
      </c>
      <c r="G41" s="42"/>
      <c r="H41" s="1"/>
    </row>
    <row r="42" spans="1:8" ht="44.1" customHeight="1" x14ac:dyDescent="0.25">
      <c r="A42" s="1">
        <v>44</v>
      </c>
      <c r="B42" s="17" t="s">
        <v>68</v>
      </c>
      <c r="C42" s="1" t="s">
        <v>71</v>
      </c>
      <c r="D42" s="1">
        <v>10</v>
      </c>
      <c r="E42" s="1"/>
      <c r="F42" s="1"/>
      <c r="G42" s="42"/>
      <c r="H42" s="1"/>
    </row>
    <row r="43" spans="1:8" ht="44.1" customHeight="1" x14ac:dyDescent="0.25">
      <c r="A43" s="1">
        <v>45</v>
      </c>
      <c r="B43" s="17" t="s">
        <v>68</v>
      </c>
      <c r="C43" s="1" t="s">
        <v>72</v>
      </c>
      <c r="D43" s="1">
        <v>5</v>
      </c>
      <c r="G43" s="42"/>
      <c r="H43" s="1"/>
    </row>
    <row r="44" spans="1:8" ht="44.1" customHeight="1" x14ac:dyDescent="0.25">
      <c r="A44" s="1">
        <v>46</v>
      </c>
      <c r="B44" s="17" t="s">
        <v>68</v>
      </c>
      <c r="C44" s="1" t="s">
        <v>73</v>
      </c>
      <c r="D44" s="1">
        <v>11</v>
      </c>
      <c r="G44" s="43"/>
      <c r="H44" s="1"/>
    </row>
    <row r="45" spans="1:8" ht="44.1" customHeight="1" x14ac:dyDescent="0.25">
      <c r="A45" s="1">
        <v>47</v>
      </c>
      <c r="B45" s="1" t="s">
        <v>76</v>
      </c>
      <c r="C45" s="1" t="s">
        <v>78</v>
      </c>
      <c r="D45" s="1">
        <v>3</v>
      </c>
      <c r="E45" s="1" t="s">
        <v>77</v>
      </c>
      <c r="F45" s="1">
        <v>22</v>
      </c>
      <c r="G45" s="41">
        <f>SUM(D45+D46+D47+D48+D49+F45+F46)</f>
        <v>92</v>
      </c>
      <c r="H45" s="1"/>
    </row>
    <row r="46" spans="1:8" ht="44.1" customHeight="1" x14ac:dyDescent="0.25">
      <c r="A46" s="1">
        <v>48</v>
      </c>
      <c r="B46" s="1" t="s">
        <v>76</v>
      </c>
      <c r="C46" s="1" t="s">
        <v>80</v>
      </c>
      <c r="D46" s="1">
        <v>0</v>
      </c>
      <c r="E46" s="1" t="s">
        <v>79</v>
      </c>
      <c r="F46" s="1">
        <v>43</v>
      </c>
      <c r="G46" s="42"/>
      <c r="H46" s="1"/>
    </row>
    <row r="47" spans="1:8" ht="44.1" customHeight="1" x14ac:dyDescent="0.25">
      <c r="A47" s="1">
        <v>49</v>
      </c>
      <c r="B47" s="1" t="s">
        <v>76</v>
      </c>
      <c r="C47" s="1" t="s">
        <v>81</v>
      </c>
      <c r="D47" s="1">
        <v>9</v>
      </c>
      <c r="G47" s="42"/>
      <c r="H47" s="1"/>
    </row>
    <row r="48" spans="1:8" ht="44.1" customHeight="1" x14ac:dyDescent="0.25">
      <c r="A48" s="1">
        <v>50</v>
      </c>
      <c r="B48" s="1" t="s">
        <v>76</v>
      </c>
      <c r="C48" s="1" t="s">
        <v>82</v>
      </c>
      <c r="D48" s="1">
        <v>15</v>
      </c>
      <c r="E48" s="1"/>
      <c r="F48" s="1"/>
      <c r="G48" s="42"/>
      <c r="H48" s="1"/>
    </row>
    <row r="49" spans="1:8" ht="44.1" customHeight="1" x14ac:dyDescent="0.25">
      <c r="A49" s="1">
        <v>51</v>
      </c>
      <c r="B49" s="1" t="s">
        <v>76</v>
      </c>
      <c r="C49" s="1" t="s">
        <v>83</v>
      </c>
      <c r="D49" s="1">
        <v>0</v>
      </c>
      <c r="E49" s="1"/>
      <c r="F49" s="1"/>
      <c r="G49" s="43"/>
      <c r="H49" s="1"/>
    </row>
    <row r="50" spans="1:8" ht="44.1" customHeight="1" x14ac:dyDescent="0.25">
      <c r="A50" s="1">
        <v>52</v>
      </c>
      <c r="B50" s="1" t="s">
        <v>84</v>
      </c>
      <c r="C50" s="1" t="s">
        <v>85</v>
      </c>
      <c r="D50" s="1">
        <v>2</v>
      </c>
      <c r="E50" s="1" t="s">
        <v>86</v>
      </c>
      <c r="F50" s="1">
        <v>26</v>
      </c>
      <c r="G50" s="41">
        <f>SUM(D50+D51+D52+D53+F50+F51)</f>
        <v>51</v>
      </c>
      <c r="H50" s="1"/>
    </row>
    <row r="51" spans="1:8" ht="44.1" customHeight="1" x14ac:dyDescent="0.25">
      <c r="A51" s="1">
        <v>53</v>
      </c>
      <c r="B51" s="1" t="s">
        <v>84</v>
      </c>
      <c r="C51" s="1" t="s">
        <v>87</v>
      </c>
      <c r="D51" s="1">
        <v>0</v>
      </c>
      <c r="E51" s="1" t="s">
        <v>90</v>
      </c>
      <c r="F51" s="1">
        <v>21</v>
      </c>
      <c r="G51" s="42"/>
      <c r="H51" s="1"/>
    </row>
    <row r="52" spans="1:8" ht="44.1" customHeight="1" x14ac:dyDescent="0.25">
      <c r="A52" s="1">
        <v>54</v>
      </c>
      <c r="B52" s="1" t="s">
        <v>84</v>
      </c>
      <c r="C52" s="1" t="s">
        <v>88</v>
      </c>
      <c r="D52" s="1">
        <v>2</v>
      </c>
      <c r="E52" s="1"/>
      <c r="F52" s="1"/>
      <c r="G52" s="42"/>
      <c r="H52" s="1"/>
    </row>
    <row r="53" spans="1:8" ht="44.1" customHeight="1" x14ac:dyDescent="0.25">
      <c r="A53" s="1">
        <v>55</v>
      </c>
      <c r="B53" s="1" t="s">
        <v>84</v>
      </c>
      <c r="C53" s="1" t="s">
        <v>89</v>
      </c>
      <c r="D53" s="1">
        <v>0</v>
      </c>
      <c r="G53" s="43"/>
      <c r="H53" s="1"/>
    </row>
    <row r="54" spans="1:8" ht="44.1" customHeight="1" x14ac:dyDescent="0.25">
      <c r="A54" s="1">
        <v>59</v>
      </c>
      <c r="B54" s="1" t="s">
        <v>91</v>
      </c>
      <c r="C54" s="1" t="s">
        <v>92</v>
      </c>
      <c r="D54" s="1">
        <v>11</v>
      </c>
      <c r="E54" s="1" t="s">
        <v>93</v>
      </c>
      <c r="F54" s="1">
        <v>28</v>
      </c>
      <c r="G54" s="41">
        <f>SUM(D54+D55+D56+D57+D58+F54+F55)</f>
        <v>65</v>
      </c>
      <c r="H54" s="1"/>
    </row>
    <row r="55" spans="1:8" ht="44.1" customHeight="1" x14ac:dyDescent="0.25">
      <c r="A55" s="1">
        <v>60</v>
      </c>
      <c r="B55" s="1" t="s">
        <v>91</v>
      </c>
      <c r="C55" s="1" t="s">
        <v>94</v>
      </c>
      <c r="D55" s="1">
        <v>0</v>
      </c>
      <c r="E55" s="1" t="s">
        <v>98</v>
      </c>
      <c r="F55" s="1">
        <v>18</v>
      </c>
      <c r="G55" s="42"/>
      <c r="H55" s="1"/>
    </row>
    <row r="56" spans="1:8" ht="44.1" customHeight="1" x14ac:dyDescent="0.25">
      <c r="A56" s="1">
        <v>61</v>
      </c>
      <c r="B56" s="1" t="s">
        <v>91</v>
      </c>
      <c r="C56" s="1" t="s">
        <v>95</v>
      </c>
      <c r="D56" s="1">
        <v>4</v>
      </c>
      <c r="G56" s="42"/>
      <c r="H56" s="1"/>
    </row>
    <row r="57" spans="1:8" ht="44.1" customHeight="1" x14ac:dyDescent="0.25">
      <c r="A57" s="1">
        <v>62</v>
      </c>
      <c r="B57" s="1" t="s">
        <v>91</v>
      </c>
      <c r="C57" s="1" t="s">
        <v>96</v>
      </c>
      <c r="D57" s="1">
        <v>2</v>
      </c>
      <c r="E57" s="1"/>
      <c r="F57" s="1"/>
      <c r="G57" s="42"/>
      <c r="H57" s="1"/>
    </row>
    <row r="58" spans="1:8" ht="44.1" customHeight="1" x14ac:dyDescent="0.25">
      <c r="A58" s="1">
        <v>63</v>
      </c>
      <c r="B58" s="1" t="s">
        <v>91</v>
      </c>
      <c r="C58" s="1" t="s">
        <v>97</v>
      </c>
      <c r="D58" s="1">
        <v>2</v>
      </c>
      <c r="E58" s="1"/>
      <c r="F58" s="1"/>
      <c r="G58" s="43"/>
      <c r="H58" s="1"/>
    </row>
    <row r="59" spans="1:8" ht="44.1" customHeight="1" x14ac:dyDescent="0.25">
      <c r="A59" s="1">
        <v>64</v>
      </c>
      <c r="B59" s="1" t="s">
        <v>99</v>
      </c>
      <c r="C59" s="1" t="s">
        <v>101</v>
      </c>
      <c r="D59" s="1">
        <v>0</v>
      </c>
      <c r="E59" s="1" t="s">
        <v>100</v>
      </c>
      <c r="F59" s="1">
        <v>37</v>
      </c>
      <c r="G59" s="41">
        <f>SUM(D59+D60+D61+D62+D63+F59+F60)</f>
        <v>95</v>
      </c>
      <c r="H59" s="1"/>
    </row>
    <row r="60" spans="1:8" ht="44.1" customHeight="1" x14ac:dyDescent="0.25">
      <c r="A60" s="1">
        <v>65</v>
      </c>
      <c r="B60" s="1" t="s">
        <v>99</v>
      </c>
      <c r="C60" s="1" t="s">
        <v>102</v>
      </c>
      <c r="D60" s="1">
        <v>14</v>
      </c>
      <c r="E60" s="1" t="s">
        <v>104</v>
      </c>
      <c r="F60" s="1">
        <v>31</v>
      </c>
      <c r="G60" s="42"/>
      <c r="H60" s="1"/>
    </row>
    <row r="61" spans="1:8" ht="44.1" customHeight="1" x14ac:dyDescent="0.25">
      <c r="A61" s="1">
        <v>66</v>
      </c>
      <c r="B61" s="1" t="s">
        <v>99</v>
      </c>
      <c r="C61" s="1" t="s">
        <v>103</v>
      </c>
      <c r="D61" s="1">
        <v>3</v>
      </c>
      <c r="E61" s="1"/>
      <c r="F61" s="1"/>
      <c r="G61" s="42"/>
      <c r="H61" s="1"/>
    </row>
    <row r="62" spans="1:8" ht="44.1" customHeight="1" x14ac:dyDescent="0.25">
      <c r="A62" s="1">
        <v>67</v>
      </c>
      <c r="B62" s="1" t="s">
        <v>99</v>
      </c>
      <c r="C62" s="1" t="s">
        <v>105</v>
      </c>
      <c r="D62" s="1">
        <v>4</v>
      </c>
      <c r="E62" s="1"/>
      <c r="F62" s="1"/>
      <c r="G62" s="42"/>
      <c r="H62" s="1"/>
    </row>
    <row r="63" spans="1:8" ht="44.1" customHeight="1" x14ac:dyDescent="0.25">
      <c r="A63" s="1">
        <v>68</v>
      </c>
      <c r="B63" s="1" t="s">
        <v>99</v>
      </c>
      <c r="C63" s="1" t="s">
        <v>106</v>
      </c>
      <c r="D63" s="1">
        <v>6</v>
      </c>
      <c r="E63" s="1"/>
      <c r="F63" s="1"/>
      <c r="G63" s="43"/>
      <c r="H63" s="1"/>
    </row>
    <row r="64" spans="1:8" ht="44.1" customHeight="1" x14ac:dyDescent="0.25">
      <c r="A64" s="1">
        <v>71</v>
      </c>
      <c r="B64" s="1" t="s">
        <v>107</v>
      </c>
      <c r="C64" s="1" t="s">
        <v>110</v>
      </c>
      <c r="D64" s="1">
        <v>5</v>
      </c>
      <c r="E64" s="1" t="s">
        <v>108</v>
      </c>
      <c r="F64" s="1">
        <v>20</v>
      </c>
      <c r="G64" s="41">
        <f>SUM(D64+D65+D66+D67+D68+F64+F65)</f>
        <v>80</v>
      </c>
      <c r="H64" s="1"/>
    </row>
    <row r="65" spans="1:8" ht="44.1" customHeight="1" x14ac:dyDescent="0.25">
      <c r="A65" s="1">
        <v>72</v>
      </c>
      <c r="B65" s="1" t="s">
        <v>107</v>
      </c>
      <c r="C65" s="1" t="s">
        <v>111</v>
      </c>
      <c r="D65" s="1">
        <v>13</v>
      </c>
      <c r="E65" s="1" t="s">
        <v>109</v>
      </c>
      <c r="F65" s="1">
        <v>20</v>
      </c>
      <c r="G65" s="42"/>
      <c r="H65" s="1"/>
    </row>
    <row r="66" spans="1:8" ht="44.1" customHeight="1" x14ac:dyDescent="0.25">
      <c r="A66" s="1">
        <v>73</v>
      </c>
      <c r="B66" s="1" t="s">
        <v>107</v>
      </c>
      <c r="C66" s="1" t="s">
        <v>112</v>
      </c>
      <c r="D66" s="1">
        <v>4</v>
      </c>
      <c r="G66" s="42"/>
      <c r="H66" s="1"/>
    </row>
    <row r="67" spans="1:8" ht="44.1" customHeight="1" x14ac:dyDescent="0.25">
      <c r="A67" s="1">
        <v>74</v>
      </c>
      <c r="B67" s="1" t="s">
        <v>107</v>
      </c>
      <c r="C67" s="1" t="s">
        <v>113</v>
      </c>
      <c r="D67" s="1">
        <v>11</v>
      </c>
      <c r="G67" s="42"/>
      <c r="H67" s="1"/>
    </row>
    <row r="68" spans="1:8" ht="44.1" customHeight="1" x14ac:dyDescent="0.25">
      <c r="A68" s="1">
        <v>75</v>
      </c>
      <c r="B68" s="1" t="s">
        <v>107</v>
      </c>
      <c r="C68" s="1" t="s">
        <v>114</v>
      </c>
      <c r="D68" s="1">
        <v>7</v>
      </c>
      <c r="E68" s="1"/>
      <c r="F68" s="1"/>
      <c r="G68" s="43"/>
      <c r="H68" s="1"/>
    </row>
    <row r="69" spans="1:8" ht="44.1" customHeight="1" x14ac:dyDescent="0.25">
      <c r="A69" s="1">
        <v>77</v>
      </c>
      <c r="B69" s="1" t="s">
        <v>123</v>
      </c>
      <c r="C69" s="1" t="s">
        <v>117</v>
      </c>
      <c r="D69" s="1">
        <v>15</v>
      </c>
      <c r="E69" s="1" t="s">
        <v>115</v>
      </c>
      <c r="F69" s="1">
        <v>25</v>
      </c>
      <c r="G69" s="41">
        <f>SUM(D69+D70+D71+D72+D73+F69+F70)</f>
        <v>98</v>
      </c>
      <c r="H69" s="1"/>
    </row>
    <row r="70" spans="1:8" ht="44.1" customHeight="1" x14ac:dyDescent="0.25">
      <c r="A70" s="1">
        <v>78</v>
      </c>
      <c r="B70" s="1" t="s">
        <v>123</v>
      </c>
      <c r="C70" s="1" t="s">
        <v>118</v>
      </c>
      <c r="D70" s="1">
        <v>9</v>
      </c>
      <c r="E70" s="1" t="s">
        <v>116</v>
      </c>
      <c r="F70" s="1">
        <v>38</v>
      </c>
      <c r="G70" s="42"/>
      <c r="H70" s="1"/>
    </row>
    <row r="71" spans="1:8" ht="44.1" customHeight="1" x14ac:dyDescent="0.25">
      <c r="A71" s="1">
        <v>79</v>
      </c>
      <c r="B71" s="1" t="s">
        <v>123</v>
      </c>
      <c r="C71" s="1" t="s">
        <v>119</v>
      </c>
      <c r="D71" s="1">
        <v>3</v>
      </c>
      <c r="E71" s="1"/>
      <c r="F71" s="1"/>
      <c r="G71" s="42"/>
      <c r="H71" s="1"/>
    </row>
    <row r="72" spans="1:8" ht="44.1" customHeight="1" x14ac:dyDescent="0.25">
      <c r="A72" s="1">
        <v>80</v>
      </c>
      <c r="B72" s="1" t="s">
        <v>123</v>
      </c>
      <c r="C72" s="1" t="s">
        <v>120</v>
      </c>
      <c r="D72" s="1">
        <v>7</v>
      </c>
      <c r="E72" s="1"/>
      <c r="F72" s="1"/>
      <c r="G72" s="42"/>
      <c r="H72" s="1"/>
    </row>
    <row r="73" spans="1:8" ht="44.1" customHeight="1" x14ac:dyDescent="0.25">
      <c r="A73" s="1">
        <v>81</v>
      </c>
      <c r="B73" s="1" t="s">
        <v>123</v>
      </c>
      <c r="C73" s="1" t="s">
        <v>121</v>
      </c>
      <c r="D73" s="1">
        <v>1</v>
      </c>
      <c r="E73" s="1"/>
      <c r="F73" s="1"/>
      <c r="G73" s="43"/>
      <c r="H73" s="1"/>
    </row>
    <row r="74" spans="1:8" ht="44.1" customHeight="1" x14ac:dyDescent="0.25">
      <c r="A74" s="1">
        <v>82</v>
      </c>
      <c r="B74" s="1" t="s">
        <v>122</v>
      </c>
      <c r="C74" s="1" t="s">
        <v>126</v>
      </c>
      <c r="D74" s="1">
        <v>0</v>
      </c>
      <c r="E74" s="1" t="s">
        <v>124</v>
      </c>
      <c r="F74" s="1">
        <v>30</v>
      </c>
      <c r="G74" s="41">
        <f>SUM(F74+F75+D74+D75+D76+D77)</f>
        <v>66</v>
      </c>
      <c r="H74" s="1"/>
    </row>
    <row r="75" spans="1:8" ht="44.1" customHeight="1" x14ac:dyDescent="0.25">
      <c r="A75" s="1">
        <v>83</v>
      </c>
      <c r="B75" s="1" t="s">
        <v>122</v>
      </c>
      <c r="C75" s="1" t="s">
        <v>127</v>
      </c>
      <c r="D75" s="1">
        <v>0</v>
      </c>
      <c r="E75" s="1" t="s">
        <v>125</v>
      </c>
      <c r="F75" s="1">
        <v>15</v>
      </c>
      <c r="G75" s="42"/>
      <c r="H75" s="1"/>
    </row>
    <row r="76" spans="1:8" ht="44.1" customHeight="1" x14ac:dyDescent="0.25">
      <c r="A76" s="1">
        <v>84</v>
      </c>
      <c r="B76" s="1" t="s">
        <v>122</v>
      </c>
      <c r="C76" s="1" t="s">
        <v>128</v>
      </c>
      <c r="D76" s="1">
        <v>9</v>
      </c>
      <c r="E76" s="1"/>
      <c r="F76" s="1"/>
      <c r="G76" s="42"/>
      <c r="H76" s="1"/>
    </row>
    <row r="77" spans="1:8" ht="44.1" customHeight="1" x14ac:dyDescent="0.25">
      <c r="A77" s="1">
        <v>85</v>
      </c>
      <c r="B77" s="1" t="s">
        <v>122</v>
      </c>
      <c r="C77" s="1" t="s">
        <v>129</v>
      </c>
      <c r="D77" s="1">
        <v>12</v>
      </c>
      <c r="G77" s="43"/>
      <c r="H77" s="1"/>
    </row>
    <row r="78" spans="1:8" ht="44.1" customHeight="1" x14ac:dyDescent="0.25">
      <c r="A78" s="1">
        <v>88</v>
      </c>
      <c r="B78" s="1" t="s">
        <v>130</v>
      </c>
      <c r="C78" s="1" t="s">
        <v>132</v>
      </c>
      <c r="D78" s="1">
        <v>8</v>
      </c>
      <c r="E78" s="1" t="s">
        <v>131</v>
      </c>
      <c r="F78" s="1">
        <v>22</v>
      </c>
      <c r="G78" s="41">
        <f>SUM(D78+D79+D80+D81+D82+F78+F79)</f>
        <v>65</v>
      </c>
      <c r="H78" s="1"/>
    </row>
    <row r="79" spans="1:8" ht="44.1" customHeight="1" x14ac:dyDescent="0.25">
      <c r="A79" s="1">
        <v>89</v>
      </c>
      <c r="B79" s="1" t="s">
        <v>130</v>
      </c>
      <c r="C79" s="1" t="s">
        <v>133</v>
      </c>
      <c r="D79" s="1">
        <v>0</v>
      </c>
      <c r="E79" s="1" t="s">
        <v>134</v>
      </c>
      <c r="F79" s="1">
        <v>15</v>
      </c>
      <c r="G79" s="42"/>
      <c r="H79" s="1"/>
    </row>
    <row r="80" spans="1:8" ht="44.1" customHeight="1" x14ac:dyDescent="0.25">
      <c r="A80" s="1">
        <v>90</v>
      </c>
      <c r="B80" s="1" t="s">
        <v>130</v>
      </c>
      <c r="C80" s="1" t="s">
        <v>135</v>
      </c>
      <c r="D80" s="1">
        <v>6</v>
      </c>
      <c r="E80" s="1"/>
      <c r="F80" s="1"/>
      <c r="G80" s="42"/>
      <c r="H80" s="1"/>
    </row>
    <row r="81" spans="1:8" ht="44.1" customHeight="1" x14ac:dyDescent="0.25">
      <c r="A81" s="1">
        <v>91</v>
      </c>
      <c r="B81" s="1" t="s">
        <v>130</v>
      </c>
      <c r="C81" s="1" t="s">
        <v>136</v>
      </c>
      <c r="D81" s="1">
        <v>8</v>
      </c>
      <c r="G81" s="42"/>
      <c r="H81" s="1"/>
    </row>
    <row r="82" spans="1:8" ht="44.1" customHeight="1" x14ac:dyDescent="0.25">
      <c r="A82" s="1">
        <v>92</v>
      </c>
      <c r="B82" s="1" t="s">
        <v>130</v>
      </c>
      <c r="C82" s="1" t="s">
        <v>137</v>
      </c>
      <c r="D82" s="1">
        <v>6</v>
      </c>
      <c r="E82" s="1"/>
      <c r="F82" s="1"/>
      <c r="G82" s="43"/>
      <c r="H82" s="1"/>
    </row>
    <row r="83" spans="1:8" ht="44.1" customHeight="1" x14ac:dyDescent="0.25">
      <c r="A83" s="1">
        <v>94</v>
      </c>
      <c r="B83" s="1" t="s">
        <v>138</v>
      </c>
      <c r="C83" s="1" t="s">
        <v>139</v>
      </c>
      <c r="D83" s="1">
        <v>2</v>
      </c>
      <c r="E83" s="1" t="s">
        <v>140</v>
      </c>
      <c r="F83" s="1">
        <v>23</v>
      </c>
      <c r="G83" s="41">
        <f>SUM(D83+D84+D85+D86+D87+F83+F84)</f>
        <v>69</v>
      </c>
      <c r="H83" s="1"/>
    </row>
    <row r="84" spans="1:8" ht="44.1" customHeight="1" x14ac:dyDescent="0.25">
      <c r="A84" s="1">
        <v>95</v>
      </c>
      <c r="B84" s="1" t="s">
        <v>138</v>
      </c>
      <c r="C84" s="1" t="s">
        <v>142</v>
      </c>
      <c r="D84" s="1">
        <v>1</v>
      </c>
      <c r="E84" s="1" t="s">
        <v>141</v>
      </c>
      <c r="F84" s="1">
        <v>20</v>
      </c>
      <c r="G84" s="42"/>
      <c r="H84" s="1"/>
    </row>
    <row r="85" spans="1:8" ht="44.1" customHeight="1" x14ac:dyDescent="0.25">
      <c r="A85" s="1">
        <v>96</v>
      </c>
      <c r="B85" s="1" t="s">
        <v>138</v>
      </c>
      <c r="C85" s="1" t="s">
        <v>143</v>
      </c>
      <c r="D85" s="1">
        <v>8</v>
      </c>
      <c r="E85" s="1"/>
      <c r="F85" s="1"/>
      <c r="G85" s="42"/>
      <c r="H85" s="1"/>
    </row>
    <row r="86" spans="1:8" ht="44.1" customHeight="1" x14ac:dyDescent="0.25">
      <c r="A86" s="1">
        <v>97</v>
      </c>
      <c r="B86" s="1" t="s">
        <v>138</v>
      </c>
      <c r="C86" s="1" t="s">
        <v>144</v>
      </c>
      <c r="D86" s="1">
        <v>5</v>
      </c>
      <c r="G86" s="42"/>
      <c r="H86" s="1"/>
    </row>
    <row r="87" spans="1:8" ht="44.1" customHeight="1" x14ac:dyDescent="0.25">
      <c r="A87" s="1">
        <v>98</v>
      </c>
      <c r="B87" s="1" t="s">
        <v>138</v>
      </c>
      <c r="C87" s="1" t="s">
        <v>145</v>
      </c>
      <c r="D87" s="1">
        <v>10</v>
      </c>
      <c r="G87" s="43"/>
      <c r="H87" s="1"/>
    </row>
    <row r="88" spans="1:8" ht="44.1" customHeight="1" x14ac:dyDescent="0.25">
      <c r="A88" s="1">
        <v>99</v>
      </c>
      <c r="B88" s="1" t="s">
        <v>146</v>
      </c>
      <c r="C88" s="1" t="s">
        <v>153</v>
      </c>
      <c r="D88" s="1">
        <v>8</v>
      </c>
      <c r="E88" s="1" t="s">
        <v>151</v>
      </c>
      <c r="F88" s="1">
        <v>6</v>
      </c>
      <c r="G88" s="41">
        <f>SUM(D88+D89+D90+D91+D92+F88+F89)</f>
        <v>49</v>
      </c>
      <c r="H88" s="1"/>
    </row>
    <row r="89" spans="1:8" ht="44.1" customHeight="1" x14ac:dyDescent="0.25">
      <c r="A89" s="1">
        <v>100</v>
      </c>
      <c r="B89" s="1" t="s">
        <v>174</v>
      </c>
      <c r="C89" s="1" t="s">
        <v>147</v>
      </c>
      <c r="D89" s="1">
        <v>8</v>
      </c>
      <c r="E89" s="1" t="s">
        <v>152</v>
      </c>
      <c r="F89" s="1">
        <v>16</v>
      </c>
      <c r="G89" s="42"/>
      <c r="H89" s="1"/>
    </row>
    <row r="90" spans="1:8" ht="44.1" customHeight="1" x14ac:dyDescent="0.25">
      <c r="A90" s="1">
        <v>101</v>
      </c>
      <c r="B90" s="1" t="s">
        <v>175</v>
      </c>
      <c r="C90" s="1" t="s">
        <v>148</v>
      </c>
      <c r="D90" s="1">
        <v>8</v>
      </c>
      <c r="E90" s="1"/>
      <c r="F90" s="1"/>
      <c r="G90" s="42"/>
      <c r="H90" s="1"/>
    </row>
    <row r="91" spans="1:8" ht="44.1" customHeight="1" x14ac:dyDescent="0.25">
      <c r="A91" s="1">
        <v>102</v>
      </c>
      <c r="B91" s="1" t="s">
        <v>176</v>
      </c>
      <c r="C91" s="1" t="s">
        <v>149</v>
      </c>
      <c r="D91" s="1">
        <v>0</v>
      </c>
      <c r="E91" s="1"/>
      <c r="F91" s="1"/>
      <c r="G91" s="42"/>
      <c r="H91" s="1"/>
    </row>
    <row r="92" spans="1:8" ht="44.1" customHeight="1" x14ac:dyDescent="0.25">
      <c r="A92" s="1">
        <v>103</v>
      </c>
      <c r="B92" s="1" t="s">
        <v>177</v>
      </c>
      <c r="C92" s="1" t="s">
        <v>150</v>
      </c>
      <c r="D92" s="1">
        <v>3</v>
      </c>
      <c r="E92" s="1"/>
      <c r="F92" s="1"/>
      <c r="G92" s="43"/>
      <c r="H92" s="1"/>
    </row>
  </sheetData>
  <mergeCells count="22">
    <mergeCell ref="G69:G73"/>
    <mergeCell ref="G74:G77"/>
    <mergeCell ref="G78:G82"/>
    <mergeCell ref="G83:G87"/>
    <mergeCell ref="G88:G92"/>
    <mergeCell ref="G64:G68"/>
    <mergeCell ref="G10:G14"/>
    <mergeCell ref="G15:G19"/>
    <mergeCell ref="G20:G24"/>
    <mergeCell ref="G25:G29"/>
    <mergeCell ref="G30:G34"/>
    <mergeCell ref="G35:G39"/>
    <mergeCell ref="G40:G44"/>
    <mergeCell ref="G45:G49"/>
    <mergeCell ref="G50:G53"/>
    <mergeCell ref="G54:G58"/>
    <mergeCell ref="G59:G63"/>
    <mergeCell ref="A1:G1"/>
    <mergeCell ref="A2:G2"/>
    <mergeCell ref="A3:B3"/>
    <mergeCell ref="D3:E3"/>
    <mergeCell ref="G5:G9"/>
  </mergeCells>
  <pageMargins left="0.7" right="0.7" top="0.75" bottom="0.75" header="0.3" footer="0.3"/>
  <pageSetup paperSize="9" scale="5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topLeftCell="A26" zoomScaleNormal="100" workbookViewId="0">
      <selection activeCell="F76" sqref="F76"/>
    </sheetView>
  </sheetViews>
  <sheetFormatPr defaultRowHeight="44.1" customHeight="1" x14ac:dyDescent="0.25"/>
  <cols>
    <col min="1" max="1" width="7.85546875" style="23" customWidth="1"/>
    <col min="2" max="2" width="28" style="23" customWidth="1"/>
    <col min="3" max="3" width="21.42578125" style="23" customWidth="1"/>
    <col min="4" max="4" width="12.5703125" style="23" customWidth="1"/>
    <col min="5" max="5" width="21.85546875" style="23" customWidth="1"/>
    <col min="6" max="6" width="13" style="23" customWidth="1"/>
    <col min="7" max="7" width="13.85546875" style="23" customWidth="1"/>
    <col min="8" max="8" width="19.140625" style="23" customWidth="1"/>
    <col min="9" max="16384" width="9.140625" style="23"/>
  </cols>
  <sheetData>
    <row r="1" spans="1:8" ht="44.1" customHeight="1" x14ac:dyDescent="0.25">
      <c r="A1" s="37" t="s">
        <v>6</v>
      </c>
      <c r="B1" s="37"/>
      <c r="C1" s="37"/>
      <c r="D1" s="37"/>
      <c r="E1" s="37"/>
      <c r="F1" s="37"/>
      <c r="G1" s="37"/>
    </row>
    <row r="2" spans="1:8" ht="51.75" customHeight="1" x14ac:dyDescent="0.25">
      <c r="A2" s="37" t="s">
        <v>173</v>
      </c>
      <c r="B2" s="37"/>
      <c r="C2" s="37"/>
      <c r="D2" s="37"/>
      <c r="E2" s="37"/>
      <c r="F2" s="37"/>
      <c r="G2" s="37"/>
    </row>
    <row r="3" spans="1:8" ht="44.1" customHeight="1" x14ac:dyDescent="0.25">
      <c r="A3" s="38" t="s">
        <v>7</v>
      </c>
      <c r="B3" s="38"/>
      <c r="D3" s="40" t="s">
        <v>8</v>
      </c>
      <c r="E3" s="40"/>
    </row>
    <row r="4" spans="1:8" ht="44.1" customHeight="1" x14ac:dyDescent="0.25">
      <c r="A4" s="3" t="s">
        <v>0</v>
      </c>
      <c r="B4" s="3" t="s">
        <v>4</v>
      </c>
      <c r="C4" s="9" t="s">
        <v>1</v>
      </c>
      <c r="D4" s="3" t="s">
        <v>5</v>
      </c>
      <c r="E4" s="10" t="s">
        <v>2</v>
      </c>
      <c r="F4" s="3" t="s">
        <v>5</v>
      </c>
      <c r="G4" s="3" t="s">
        <v>170</v>
      </c>
      <c r="H4" s="3" t="s">
        <v>58</v>
      </c>
    </row>
    <row r="5" spans="1:8" ht="44.1" customHeight="1" x14ac:dyDescent="0.25">
      <c r="A5" s="1">
        <v>1</v>
      </c>
      <c r="B5" s="27" t="s">
        <v>13</v>
      </c>
      <c r="C5" s="1" t="s">
        <v>169</v>
      </c>
      <c r="D5" s="1">
        <v>8.27</v>
      </c>
      <c r="E5" s="1" t="s">
        <v>14</v>
      </c>
      <c r="F5" s="1">
        <v>9.75</v>
      </c>
      <c r="G5" s="41">
        <f>SUM(D5+D6+D7+D8+D9+F5+F6)</f>
        <v>57.93</v>
      </c>
      <c r="H5" s="1"/>
    </row>
    <row r="6" spans="1:8" ht="44.1" customHeight="1" x14ac:dyDescent="0.25">
      <c r="A6" s="1">
        <v>2</v>
      </c>
      <c r="B6" s="27" t="s">
        <v>13</v>
      </c>
      <c r="C6" s="1" t="s">
        <v>15</v>
      </c>
      <c r="D6" s="1">
        <v>7.37</v>
      </c>
      <c r="E6" s="1" t="s">
        <v>17</v>
      </c>
      <c r="F6" s="1">
        <v>8.83</v>
      </c>
      <c r="G6" s="42"/>
      <c r="H6" s="1"/>
    </row>
    <row r="7" spans="1:8" ht="44.1" customHeight="1" x14ac:dyDescent="0.25">
      <c r="A7" s="1">
        <v>3</v>
      </c>
      <c r="B7" s="27" t="s">
        <v>13</v>
      </c>
      <c r="C7" s="1" t="s">
        <v>16</v>
      </c>
      <c r="D7" s="1">
        <v>7.43</v>
      </c>
      <c r="E7" s="1"/>
      <c r="F7" s="1"/>
      <c r="G7" s="42"/>
      <c r="H7" s="1"/>
    </row>
    <row r="8" spans="1:8" ht="44.1" customHeight="1" x14ac:dyDescent="0.25">
      <c r="A8" s="1">
        <v>5</v>
      </c>
      <c r="B8" s="27" t="s">
        <v>13</v>
      </c>
      <c r="C8" s="1" t="s">
        <v>18</v>
      </c>
      <c r="D8" s="1">
        <v>8.1999999999999993</v>
      </c>
      <c r="E8" s="1"/>
      <c r="F8" s="1"/>
      <c r="G8" s="42"/>
      <c r="H8" s="1"/>
    </row>
    <row r="9" spans="1:8" ht="44.1" customHeight="1" x14ac:dyDescent="0.25">
      <c r="A9" s="1">
        <v>6</v>
      </c>
      <c r="B9" s="27" t="s">
        <v>13</v>
      </c>
      <c r="C9" s="1" t="s">
        <v>19</v>
      </c>
      <c r="D9" s="1">
        <v>8.08</v>
      </c>
      <c r="E9" s="1"/>
      <c r="F9" s="1"/>
      <c r="G9" s="43"/>
      <c r="H9" s="1"/>
    </row>
    <row r="10" spans="1:8" ht="44.1" customHeight="1" x14ac:dyDescent="0.25">
      <c r="A10" s="1">
        <v>7</v>
      </c>
      <c r="B10" s="1" t="s">
        <v>20</v>
      </c>
      <c r="C10" s="1" t="s">
        <v>21</v>
      </c>
      <c r="D10" s="1">
        <v>8.06</v>
      </c>
      <c r="E10" s="1" t="s">
        <v>22</v>
      </c>
      <c r="F10" s="1">
        <v>7.9</v>
      </c>
      <c r="G10" s="41">
        <f>SUM(D10+D11+D12+D13+D14+F10+F11)</f>
        <v>54.42</v>
      </c>
      <c r="H10" s="1"/>
    </row>
    <row r="11" spans="1:8" ht="44.1" customHeight="1" x14ac:dyDescent="0.25">
      <c r="A11" s="1">
        <v>8</v>
      </c>
      <c r="B11" s="1" t="s">
        <v>20</v>
      </c>
      <c r="C11" s="18" t="s">
        <v>25</v>
      </c>
      <c r="D11" s="1">
        <v>7.63</v>
      </c>
      <c r="E11" s="1" t="s">
        <v>23</v>
      </c>
      <c r="F11" s="1">
        <v>7.85</v>
      </c>
      <c r="G11" s="42"/>
      <c r="H11" s="1"/>
    </row>
    <row r="12" spans="1:8" ht="44.1" customHeight="1" x14ac:dyDescent="0.25">
      <c r="A12" s="1">
        <v>9</v>
      </c>
      <c r="B12" s="1" t="s">
        <v>20</v>
      </c>
      <c r="C12" s="1" t="s">
        <v>26</v>
      </c>
      <c r="D12" s="1">
        <v>7.65</v>
      </c>
      <c r="G12" s="42"/>
      <c r="H12" s="1"/>
    </row>
    <row r="13" spans="1:8" ht="44.1" customHeight="1" x14ac:dyDescent="0.25">
      <c r="A13" s="1">
        <v>10</v>
      </c>
      <c r="B13" s="1" t="s">
        <v>20</v>
      </c>
      <c r="C13" s="1" t="s">
        <v>27</v>
      </c>
      <c r="D13" s="1">
        <v>7.73</v>
      </c>
      <c r="E13" s="1"/>
      <c r="F13" s="1"/>
      <c r="G13" s="42"/>
      <c r="H13" s="1"/>
    </row>
    <row r="14" spans="1:8" ht="44.1" customHeight="1" x14ac:dyDescent="0.25">
      <c r="A14" s="1">
        <v>11</v>
      </c>
      <c r="B14" s="1" t="s">
        <v>20</v>
      </c>
      <c r="C14" s="1" t="s">
        <v>24</v>
      </c>
      <c r="D14" s="1">
        <v>7.6</v>
      </c>
      <c r="E14" s="1"/>
      <c r="F14" s="1"/>
      <c r="G14" s="43"/>
      <c r="H14" s="1"/>
    </row>
    <row r="15" spans="1:8" ht="44.1" customHeight="1" x14ac:dyDescent="0.25">
      <c r="A15" s="1">
        <v>12</v>
      </c>
      <c r="B15" s="1" t="s">
        <v>28</v>
      </c>
      <c r="C15" s="23" t="s">
        <v>29</v>
      </c>
      <c r="D15" s="1">
        <v>7.73</v>
      </c>
      <c r="E15" s="1" t="s">
        <v>30</v>
      </c>
      <c r="F15" s="1">
        <v>7.62</v>
      </c>
      <c r="G15" s="41">
        <f>SUM(D15+D16+D17+D18+D19+F15+F16)</f>
        <v>55.57</v>
      </c>
      <c r="H15" s="1"/>
    </row>
    <row r="16" spans="1:8" ht="44.1" customHeight="1" x14ac:dyDescent="0.25">
      <c r="A16" s="1">
        <v>13</v>
      </c>
      <c r="B16" s="1" t="s">
        <v>28</v>
      </c>
      <c r="C16" s="1" t="s">
        <v>31</v>
      </c>
      <c r="D16" s="1">
        <v>7.83</v>
      </c>
      <c r="E16" s="1" t="s">
        <v>35</v>
      </c>
      <c r="F16" s="1">
        <v>8.0299999999999994</v>
      </c>
      <c r="G16" s="42"/>
      <c r="H16" s="1"/>
    </row>
    <row r="17" spans="1:8" ht="44.1" customHeight="1" x14ac:dyDescent="0.25">
      <c r="A17" s="1">
        <v>14</v>
      </c>
      <c r="B17" s="1" t="s">
        <v>28</v>
      </c>
      <c r="C17" s="1" t="s">
        <v>32</v>
      </c>
      <c r="D17" s="1">
        <v>8.02</v>
      </c>
      <c r="G17" s="42"/>
      <c r="H17" s="1"/>
    </row>
    <row r="18" spans="1:8" ht="44.1" customHeight="1" x14ac:dyDescent="0.25">
      <c r="A18" s="1">
        <v>15</v>
      </c>
      <c r="B18" s="1" t="s">
        <v>28</v>
      </c>
      <c r="C18" s="1" t="s">
        <v>33</v>
      </c>
      <c r="D18" s="1">
        <v>8.14</v>
      </c>
      <c r="G18" s="42"/>
      <c r="H18" s="1"/>
    </row>
    <row r="19" spans="1:8" ht="44.1" customHeight="1" x14ac:dyDescent="0.25">
      <c r="A19" s="1">
        <v>16</v>
      </c>
      <c r="B19" s="1" t="s">
        <v>28</v>
      </c>
      <c r="C19" s="1" t="s">
        <v>34</v>
      </c>
      <c r="D19" s="1">
        <v>8.1999999999999993</v>
      </c>
      <c r="G19" s="43"/>
      <c r="H19" s="1"/>
    </row>
    <row r="20" spans="1:8" ht="44.1" customHeight="1" x14ac:dyDescent="0.25">
      <c r="A20" s="1">
        <v>17</v>
      </c>
      <c r="B20" s="1" t="s">
        <v>36</v>
      </c>
      <c r="C20" s="1" t="s">
        <v>168</v>
      </c>
      <c r="D20" s="1">
        <v>8.3000000000000007</v>
      </c>
      <c r="E20" s="1" t="s">
        <v>37</v>
      </c>
      <c r="F20" s="1">
        <v>8.82</v>
      </c>
      <c r="G20" s="41">
        <f>SUM(D20+D21+D22+D23+D24+F20+F21)</f>
        <v>59.29</v>
      </c>
      <c r="H20" s="1"/>
    </row>
    <row r="21" spans="1:8" ht="44.1" customHeight="1" x14ac:dyDescent="0.25">
      <c r="A21" s="1">
        <v>18</v>
      </c>
      <c r="B21" s="1" t="s">
        <v>36</v>
      </c>
      <c r="C21" s="1" t="s">
        <v>38</v>
      </c>
      <c r="D21" s="1">
        <v>8.34</v>
      </c>
      <c r="E21" s="1" t="s">
        <v>39</v>
      </c>
      <c r="F21" s="1">
        <v>8.82</v>
      </c>
      <c r="G21" s="42"/>
      <c r="H21" s="1"/>
    </row>
    <row r="22" spans="1:8" ht="44.1" customHeight="1" x14ac:dyDescent="0.25">
      <c r="A22" s="1">
        <v>19</v>
      </c>
      <c r="B22" s="1" t="s">
        <v>36</v>
      </c>
      <c r="C22" s="1" t="s">
        <v>41</v>
      </c>
      <c r="D22" s="1">
        <v>8.11</v>
      </c>
      <c r="G22" s="42"/>
      <c r="H22" s="1"/>
    </row>
    <row r="23" spans="1:8" ht="44.1" customHeight="1" x14ac:dyDescent="0.25">
      <c r="A23" s="1">
        <v>20</v>
      </c>
      <c r="B23" s="1" t="s">
        <v>36</v>
      </c>
      <c r="C23" s="1" t="s">
        <v>42</v>
      </c>
      <c r="D23" s="1">
        <v>8.69</v>
      </c>
      <c r="E23" s="1"/>
      <c r="F23" s="1"/>
      <c r="G23" s="42"/>
      <c r="H23" s="1"/>
    </row>
    <row r="24" spans="1:8" ht="44.1" customHeight="1" x14ac:dyDescent="0.25">
      <c r="A24" s="1"/>
      <c r="B24" s="1" t="s">
        <v>36</v>
      </c>
      <c r="C24" s="1" t="s">
        <v>40</v>
      </c>
      <c r="D24" s="1">
        <v>8.2100000000000009</v>
      </c>
      <c r="E24" s="1"/>
      <c r="F24" s="1"/>
      <c r="G24" s="43"/>
      <c r="H24" s="1"/>
    </row>
    <row r="25" spans="1:8" ht="44.1" customHeight="1" x14ac:dyDescent="0.25">
      <c r="A25" s="1">
        <v>23</v>
      </c>
      <c r="B25" s="1" t="s">
        <v>43</v>
      </c>
      <c r="C25" s="1" t="s">
        <v>45</v>
      </c>
      <c r="D25" s="1">
        <v>7.95</v>
      </c>
      <c r="E25" s="1" t="s">
        <v>44</v>
      </c>
      <c r="F25" s="1">
        <v>8.5500000000000007</v>
      </c>
      <c r="G25" s="41">
        <f>SUM(D25+D26+D27+D28+D29+F25+F26)</f>
        <v>57.28</v>
      </c>
      <c r="H25" s="1"/>
    </row>
    <row r="26" spans="1:8" ht="44.1" customHeight="1" x14ac:dyDescent="0.25">
      <c r="A26" s="1">
        <v>24</v>
      </c>
      <c r="B26" s="1" t="s">
        <v>43</v>
      </c>
      <c r="C26" s="1" t="s">
        <v>47</v>
      </c>
      <c r="D26" s="1">
        <v>8.1</v>
      </c>
      <c r="E26" s="1" t="s">
        <v>46</v>
      </c>
      <c r="F26" s="1">
        <v>8.5</v>
      </c>
      <c r="G26" s="42"/>
      <c r="H26" s="1"/>
    </row>
    <row r="27" spans="1:8" ht="44.1" customHeight="1" x14ac:dyDescent="0.25">
      <c r="A27" s="1">
        <v>25</v>
      </c>
      <c r="B27" s="1" t="s">
        <v>43</v>
      </c>
      <c r="C27" s="1" t="s">
        <v>48</v>
      </c>
      <c r="D27" s="1">
        <v>7.9</v>
      </c>
      <c r="G27" s="42"/>
      <c r="H27" s="1"/>
    </row>
    <row r="28" spans="1:8" ht="44.1" customHeight="1" x14ac:dyDescent="0.25">
      <c r="A28" s="1">
        <v>26</v>
      </c>
      <c r="B28" s="1" t="s">
        <v>43</v>
      </c>
      <c r="C28" s="1" t="s">
        <v>49</v>
      </c>
      <c r="D28" s="1">
        <v>8.11</v>
      </c>
      <c r="E28" s="1"/>
      <c r="F28" s="1"/>
      <c r="G28" s="42"/>
      <c r="H28" s="1"/>
    </row>
    <row r="29" spans="1:8" ht="44.1" customHeight="1" x14ac:dyDescent="0.25">
      <c r="A29" s="1">
        <v>27</v>
      </c>
      <c r="B29" s="1" t="s">
        <v>43</v>
      </c>
      <c r="C29" s="1" t="s">
        <v>50</v>
      </c>
      <c r="D29" s="1">
        <v>8.17</v>
      </c>
      <c r="E29" s="1"/>
      <c r="F29" s="1"/>
      <c r="G29" s="43"/>
      <c r="H29" s="1"/>
    </row>
    <row r="30" spans="1:8" ht="44.1" customHeight="1" x14ac:dyDescent="0.25">
      <c r="A30" s="1">
        <v>31</v>
      </c>
      <c r="B30" s="1" t="s">
        <v>154</v>
      </c>
      <c r="C30" s="1" t="s">
        <v>51</v>
      </c>
      <c r="D30" s="1">
        <v>8.6</v>
      </c>
      <c r="E30" s="1" t="s">
        <v>52</v>
      </c>
      <c r="F30" s="1">
        <v>8.6</v>
      </c>
      <c r="G30" s="41">
        <f>SUM(D30+D31+D32+D33+D34+F30+F31)</f>
        <v>58.67</v>
      </c>
      <c r="H30" s="1"/>
    </row>
    <row r="31" spans="1:8" ht="44.1" customHeight="1" x14ac:dyDescent="0.25">
      <c r="A31" s="1">
        <v>32</v>
      </c>
      <c r="B31" s="1" t="s">
        <v>154</v>
      </c>
      <c r="C31" s="1" t="s">
        <v>54</v>
      </c>
      <c r="D31" s="1">
        <v>8.18</v>
      </c>
      <c r="E31" s="1" t="s">
        <v>53</v>
      </c>
      <c r="F31" s="1">
        <v>8.5</v>
      </c>
      <c r="G31" s="42"/>
      <c r="H31" s="1"/>
    </row>
    <row r="32" spans="1:8" ht="44.1" customHeight="1" x14ac:dyDescent="0.25">
      <c r="A32" s="1">
        <v>33</v>
      </c>
      <c r="B32" s="1" t="s">
        <v>154</v>
      </c>
      <c r="C32" s="1" t="s">
        <v>55</v>
      </c>
      <c r="D32" s="1">
        <v>8.4</v>
      </c>
      <c r="E32" s="1"/>
      <c r="F32" s="1"/>
      <c r="G32" s="42"/>
      <c r="H32" s="1"/>
    </row>
    <row r="33" spans="1:8" ht="44.1" customHeight="1" x14ac:dyDescent="0.25">
      <c r="A33" s="1">
        <v>34</v>
      </c>
      <c r="B33" s="1" t="s">
        <v>154</v>
      </c>
      <c r="C33" s="1" t="s">
        <v>56</v>
      </c>
      <c r="D33" s="1">
        <v>8.15</v>
      </c>
      <c r="E33" s="1"/>
      <c r="F33" s="1"/>
      <c r="G33" s="42"/>
      <c r="H33" s="1"/>
    </row>
    <row r="34" spans="1:8" ht="44.1" customHeight="1" x14ac:dyDescent="0.25">
      <c r="A34" s="1">
        <v>35</v>
      </c>
      <c r="B34" s="1" t="s">
        <v>154</v>
      </c>
      <c r="C34" s="1" t="s">
        <v>57</v>
      </c>
      <c r="D34" s="1">
        <v>8.24</v>
      </c>
      <c r="E34" s="1"/>
      <c r="F34" s="1"/>
      <c r="G34" s="43"/>
      <c r="H34" s="1"/>
    </row>
    <row r="35" spans="1:8" ht="44.1" customHeight="1" x14ac:dyDescent="0.25">
      <c r="A35" s="1">
        <v>37</v>
      </c>
      <c r="B35" s="1" t="s">
        <v>60</v>
      </c>
      <c r="C35" s="1" t="s">
        <v>61</v>
      </c>
      <c r="D35" s="1">
        <v>7.81</v>
      </c>
      <c r="E35" s="1" t="s">
        <v>66</v>
      </c>
      <c r="F35" s="1">
        <v>8.14</v>
      </c>
      <c r="G35" s="41">
        <f>SUM(D35+D36+D37+D38+D39+F35+F36)</f>
        <v>55.61</v>
      </c>
      <c r="H35" s="1"/>
    </row>
    <row r="36" spans="1:8" ht="44.1" customHeight="1" x14ac:dyDescent="0.25">
      <c r="A36" s="1">
        <v>38</v>
      </c>
      <c r="B36" s="1" t="s">
        <v>60</v>
      </c>
      <c r="C36" s="1" t="s">
        <v>62</v>
      </c>
      <c r="D36" s="1">
        <v>7.47</v>
      </c>
      <c r="E36" s="1" t="s">
        <v>67</v>
      </c>
      <c r="F36" s="1">
        <v>7.94</v>
      </c>
      <c r="G36" s="42"/>
      <c r="H36" s="1"/>
    </row>
    <row r="37" spans="1:8" ht="44.1" customHeight="1" x14ac:dyDescent="0.25">
      <c r="A37" s="1">
        <v>39</v>
      </c>
      <c r="B37" s="1" t="s">
        <v>60</v>
      </c>
      <c r="C37" s="1" t="s">
        <v>63</v>
      </c>
      <c r="D37" s="1">
        <v>8.09</v>
      </c>
      <c r="G37" s="42"/>
      <c r="H37" s="1"/>
    </row>
    <row r="38" spans="1:8" ht="44.1" customHeight="1" x14ac:dyDescent="0.25">
      <c r="A38" s="1">
        <v>40</v>
      </c>
      <c r="B38" s="1" t="s">
        <v>60</v>
      </c>
      <c r="C38" s="1" t="s">
        <v>64</v>
      </c>
      <c r="D38" s="1">
        <v>8.24</v>
      </c>
      <c r="G38" s="42"/>
      <c r="H38" s="1"/>
    </row>
    <row r="39" spans="1:8" ht="44.1" customHeight="1" x14ac:dyDescent="0.25">
      <c r="A39" s="1">
        <v>41</v>
      </c>
      <c r="B39" s="1" t="s">
        <v>60</v>
      </c>
      <c r="C39" s="1" t="s">
        <v>65</v>
      </c>
      <c r="D39" s="1">
        <v>7.92</v>
      </c>
      <c r="E39" s="1"/>
      <c r="F39" s="1"/>
      <c r="G39" s="43"/>
      <c r="H39" s="1"/>
    </row>
    <row r="40" spans="1:8" ht="44.1" customHeight="1" x14ac:dyDescent="0.25">
      <c r="A40" s="1">
        <v>42</v>
      </c>
      <c r="B40" s="17" t="s">
        <v>68</v>
      </c>
      <c r="C40" s="26" t="s">
        <v>69</v>
      </c>
      <c r="D40" s="17">
        <v>8.3699999999999992</v>
      </c>
      <c r="E40" s="1" t="s">
        <v>74</v>
      </c>
      <c r="F40" s="1">
        <v>8.34</v>
      </c>
      <c r="G40" s="41">
        <f>SUM(D40+D41+D42+D43+D44+F40+F41)</f>
        <v>57.580000000000013</v>
      </c>
      <c r="H40" s="1"/>
    </row>
    <row r="41" spans="1:8" ht="44.1" customHeight="1" x14ac:dyDescent="0.25">
      <c r="A41" s="1">
        <v>43</v>
      </c>
      <c r="B41" s="33" t="s">
        <v>68</v>
      </c>
      <c r="C41" s="1" t="s">
        <v>70</v>
      </c>
      <c r="D41" s="1">
        <v>8.0500000000000007</v>
      </c>
      <c r="E41" s="1" t="s">
        <v>75</v>
      </c>
      <c r="F41" s="1">
        <v>8.34</v>
      </c>
      <c r="G41" s="42"/>
      <c r="H41" s="1"/>
    </row>
    <row r="42" spans="1:8" ht="44.1" customHeight="1" x14ac:dyDescent="0.25">
      <c r="A42" s="1">
        <v>44</v>
      </c>
      <c r="B42" s="33" t="s">
        <v>68</v>
      </c>
      <c r="C42" s="1" t="s">
        <v>71</v>
      </c>
      <c r="D42" s="1">
        <v>8.1999999999999993</v>
      </c>
      <c r="E42" s="1"/>
      <c r="F42" s="1"/>
      <c r="G42" s="42"/>
      <c r="H42" s="1"/>
    </row>
    <row r="43" spans="1:8" ht="44.1" customHeight="1" x14ac:dyDescent="0.25">
      <c r="A43" s="1">
        <v>45</v>
      </c>
      <c r="B43" s="33" t="s">
        <v>68</v>
      </c>
      <c r="C43" s="1" t="s">
        <v>72</v>
      </c>
      <c r="D43" s="1">
        <v>8.08</v>
      </c>
      <c r="G43" s="42"/>
      <c r="H43" s="1"/>
    </row>
    <row r="44" spans="1:8" ht="44.1" customHeight="1" x14ac:dyDescent="0.25">
      <c r="A44" s="1">
        <v>46</v>
      </c>
      <c r="B44" s="33" t="s">
        <v>68</v>
      </c>
      <c r="C44" s="1" t="s">
        <v>73</v>
      </c>
      <c r="D44" s="1">
        <v>8.1999999999999993</v>
      </c>
      <c r="G44" s="43"/>
      <c r="H44" s="1"/>
    </row>
    <row r="45" spans="1:8" ht="44.1" customHeight="1" x14ac:dyDescent="0.25">
      <c r="A45" s="1">
        <v>47</v>
      </c>
      <c r="B45" s="1" t="s">
        <v>76</v>
      </c>
      <c r="C45" s="1" t="s">
        <v>78</v>
      </c>
      <c r="D45" s="1">
        <v>7.5</v>
      </c>
      <c r="E45" s="1" t="s">
        <v>77</v>
      </c>
      <c r="F45" s="1">
        <v>8.1999999999999993</v>
      </c>
      <c r="G45" s="41">
        <f>SUM(D45+D46+D47+D48+D49+F45+F46)</f>
        <v>55.839999999999996</v>
      </c>
      <c r="H45" s="1"/>
    </row>
    <row r="46" spans="1:8" ht="44.1" customHeight="1" x14ac:dyDescent="0.25">
      <c r="A46" s="1">
        <v>48</v>
      </c>
      <c r="B46" s="1" t="s">
        <v>76</v>
      </c>
      <c r="C46" s="1" t="s">
        <v>80</v>
      </c>
      <c r="D46" s="1">
        <v>8.43</v>
      </c>
      <c r="E46" s="1" t="s">
        <v>79</v>
      </c>
      <c r="F46" s="1">
        <v>7.9</v>
      </c>
      <c r="G46" s="42"/>
      <c r="H46" s="1"/>
    </row>
    <row r="47" spans="1:8" ht="44.1" customHeight="1" x14ac:dyDescent="0.25">
      <c r="A47" s="1">
        <v>49</v>
      </c>
      <c r="B47" s="1" t="s">
        <v>76</v>
      </c>
      <c r="C47" s="1" t="s">
        <v>81</v>
      </c>
      <c r="D47" s="1">
        <v>7.82</v>
      </c>
      <c r="G47" s="42"/>
      <c r="H47" s="1"/>
    </row>
    <row r="48" spans="1:8" ht="44.1" customHeight="1" x14ac:dyDescent="0.25">
      <c r="A48" s="1">
        <v>50</v>
      </c>
      <c r="B48" s="1" t="s">
        <v>76</v>
      </c>
      <c r="C48" s="1" t="s">
        <v>82</v>
      </c>
      <c r="D48" s="1">
        <v>7.61</v>
      </c>
      <c r="E48" s="1"/>
      <c r="F48" s="1"/>
      <c r="G48" s="42"/>
      <c r="H48" s="1"/>
    </row>
    <row r="49" spans="1:8" ht="44.1" customHeight="1" x14ac:dyDescent="0.25">
      <c r="A49" s="1">
        <v>51</v>
      </c>
      <c r="B49" s="1" t="s">
        <v>76</v>
      </c>
      <c r="C49" s="1" t="s">
        <v>83</v>
      </c>
      <c r="D49" s="1">
        <v>8.3800000000000008</v>
      </c>
      <c r="E49" s="1"/>
      <c r="F49" s="1"/>
      <c r="G49" s="43"/>
      <c r="H49" s="1"/>
    </row>
    <row r="50" spans="1:8" ht="44.1" customHeight="1" x14ac:dyDescent="0.25">
      <c r="A50" s="1">
        <v>52</v>
      </c>
      <c r="B50" s="1" t="s">
        <v>84</v>
      </c>
      <c r="C50" s="1" t="s">
        <v>85</v>
      </c>
      <c r="D50" s="1">
        <v>8.4600000000000009</v>
      </c>
      <c r="E50" s="1" t="s">
        <v>86</v>
      </c>
      <c r="F50" s="1">
        <v>8.3699999999999992</v>
      </c>
      <c r="G50" s="41">
        <f>SUM(D50+D51+D52+D53+F50+F51)</f>
        <v>50.989999999999995</v>
      </c>
      <c r="H50" s="1"/>
    </row>
    <row r="51" spans="1:8" ht="44.1" customHeight="1" x14ac:dyDescent="0.25">
      <c r="A51" s="1">
        <v>53</v>
      </c>
      <c r="B51" s="1" t="s">
        <v>84</v>
      </c>
      <c r="C51" s="1" t="s">
        <v>87</v>
      </c>
      <c r="D51" s="1">
        <v>7.89</v>
      </c>
      <c r="E51" s="1" t="s">
        <v>90</v>
      </c>
      <c r="F51" s="1">
        <v>8.44</v>
      </c>
      <c r="G51" s="42"/>
      <c r="H51" s="1"/>
    </row>
    <row r="52" spans="1:8" ht="44.1" customHeight="1" x14ac:dyDescent="0.25">
      <c r="A52" s="1">
        <v>54</v>
      </c>
      <c r="B52" s="1" t="s">
        <v>84</v>
      </c>
      <c r="C52" s="1" t="s">
        <v>88</v>
      </c>
      <c r="D52" s="1">
        <v>8.73</v>
      </c>
      <c r="E52" s="1"/>
      <c r="F52" s="1"/>
      <c r="G52" s="42"/>
      <c r="H52" s="1"/>
    </row>
    <row r="53" spans="1:8" ht="44.1" customHeight="1" x14ac:dyDescent="0.25">
      <c r="A53" s="1">
        <v>55</v>
      </c>
      <c r="B53" s="1" t="s">
        <v>84</v>
      </c>
      <c r="C53" s="1" t="s">
        <v>89</v>
      </c>
      <c r="D53" s="1">
        <v>9.1</v>
      </c>
      <c r="G53" s="43"/>
      <c r="H53" s="1"/>
    </row>
    <row r="54" spans="1:8" ht="44.1" customHeight="1" x14ac:dyDescent="0.25">
      <c r="A54" s="1">
        <v>59</v>
      </c>
      <c r="B54" s="1" t="s">
        <v>91</v>
      </c>
      <c r="C54" s="1" t="s">
        <v>92</v>
      </c>
      <c r="D54" s="1">
        <v>7.87</v>
      </c>
      <c r="E54" s="1" t="s">
        <v>93</v>
      </c>
      <c r="F54" s="1">
        <v>8.1999999999999993</v>
      </c>
      <c r="G54" s="41">
        <f>SUM(D54+D55+D56+D57+D58+F54+F55)</f>
        <v>56.78</v>
      </c>
      <c r="H54" s="1"/>
    </row>
    <row r="55" spans="1:8" ht="44.1" customHeight="1" x14ac:dyDescent="0.25">
      <c r="A55" s="1">
        <v>60</v>
      </c>
      <c r="B55" s="1" t="s">
        <v>91</v>
      </c>
      <c r="C55" s="1" t="s">
        <v>94</v>
      </c>
      <c r="D55" s="1">
        <v>8.9</v>
      </c>
      <c r="E55" s="1" t="s">
        <v>98</v>
      </c>
      <c r="F55" s="1">
        <v>8.25</v>
      </c>
      <c r="G55" s="42"/>
      <c r="H55" s="1"/>
    </row>
    <row r="56" spans="1:8" ht="44.1" customHeight="1" x14ac:dyDescent="0.25">
      <c r="A56" s="1">
        <v>61</v>
      </c>
      <c r="B56" s="1" t="s">
        <v>91</v>
      </c>
      <c r="C56" s="1" t="s">
        <v>95</v>
      </c>
      <c r="D56" s="1">
        <v>8.11</v>
      </c>
      <c r="G56" s="42"/>
      <c r="H56" s="1"/>
    </row>
    <row r="57" spans="1:8" ht="44.1" customHeight="1" x14ac:dyDescent="0.25">
      <c r="A57" s="1">
        <v>62</v>
      </c>
      <c r="B57" s="1" t="s">
        <v>91</v>
      </c>
      <c r="C57" s="1" t="s">
        <v>96</v>
      </c>
      <c r="D57" s="1">
        <v>7.83</v>
      </c>
      <c r="E57" s="1"/>
      <c r="F57" s="1"/>
      <c r="G57" s="42"/>
      <c r="H57" s="1"/>
    </row>
    <row r="58" spans="1:8" ht="44.1" customHeight="1" x14ac:dyDescent="0.25">
      <c r="A58" s="1">
        <v>63</v>
      </c>
      <c r="B58" s="1" t="s">
        <v>91</v>
      </c>
      <c r="C58" s="1" t="s">
        <v>97</v>
      </c>
      <c r="D58" s="1">
        <v>7.62</v>
      </c>
      <c r="E58" s="1"/>
      <c r="F58" s="1"/>
      <c r="G58" s="43"/>
      <c r="H58" s="1"/>
    </row>
    <row r="59" spans="1:8" ht="44.1" customHeight="1" x14ac:dyDescent="0.25">
      <c r="A59" s="1">
        <v>64</v>
      </c>
      <c r="B59" s="1" t="s">
        <v>99</v>
      </c>
      <c r="C59" s="1" t="s">
        <v>101</v>
      </c>
      <c r="D59" s="1">
        <v>7.98</v>
      </c>
      <c r="E59" s="1" t="s">
        <v>100</v>
      </c>
      <c r="F59" s="1">
        <v>7.96</v>
      </c>
      <c r="G59" s="41">
        <f>SUM(D59+D60+D61+D62+D63+F59+F60)</f>
        <v>55.98</v>
      </c>
      <c r="H59" s="1"/>
    </row>
    <row r="60" spans="1:8" ht="44.1" customHeight="1" x14ac:dyDescent="0.25">
      <c r="A60" s="1">
        <v>65</v>
      </c>
      <c r="B60" s="1" t="s">
        <v>99</v>
      </c>
      <c r="C60" s="1" t="s">
        <v>102</v>
      </c>
      <c r="D60" s="1">
        <v>7.85</v>
      </c>
      <c r="E60" s="1" t="s">
        <v>104</v>
      </c>
      <c r="F60" s="1">
        <v>8.19</v>
      </c>
      <c r="G60" s="42"/>
      <c r="H60" s="1"/>
    </row>
    <row r="61" spans="1:8" ht="44.1" customHeight="1" x14ac:dyDescent="0.25">
      <c r="A61" s="1">
        <v>66</v>
      </c>
      <c r="B61" s="1" t="s">
        <v>99</v>
      </c>
      <c r="C61" s="1" t="s">
        <v>103</v>
      </c>
      <c r="D61" s="1">
        <v>8.1</v>
      </c>
      <c r="E61" s="1"/>
      <c r="F61" s="1"/>
      <c r="G61" s="42"/>
      <c r="H61" s="1"/>
    </row>
    <row r="62" spans="1:8" ht="44.1" customHeight="1" x14ac:dyDescent="0.25">
      <c r="A62" s="1">
        <v>67</v>
      </c>
      <c r="B62" s="1" t="s">
        <v>99</v>
      </c>
      <c r="C62" s="1" t="s">
        <v>105</v>
      </c>
      <c r="D62" s="1">
        <v>7.8</v>
      </c>
      <c r="E62" s="1"/>
      <c r="F62" s="1"/>
      <c r="G62" s="42"/>
      <c r="H62" s="1"/>
    </row>
    <row r="63" spans="1:8" ht="44.1" customHeight="1" x14ac:dyDescent="0.25">
      <c r="A63" s="1">
        <v>68</v>
      </c>
      <c r="B63" s="1" t="s">
        <v>99</v>
      </c>
      <c r="C63" s="1" t="s">
        <v>106</v>
      </c>
      <c r="D63" s="1">
        <v>8.1</v>
      </c>
      <c r="E63" s="1"/>
      <c r="F63" s="1"/>
      <c r="G63" s="43"/>
      <c r="H63" s="1"/>
    </row>
    <row r="64" spans="1:8" ht="44.1" customHeight="1" x14ac:dyDescent="0.25">
      <c r="A64" s="1">
        <v>71</v>
      </c>
      <c r="B64" s="1" t="s">
        <v>107</v>
      </c>
      <c r="C64" s="1" t="s">
        <v>110</v>
      </c>
      <c r="D64" s="1">
        <v>7.92</v>
      </c>
      <c r="E64" s="1" t="s">
        <v>108</v>
      </c>
      <c r="F64" s="1">
        <v>7.9</v>
      </c>
      <c r="G64" s="41">
        <f>SUM(D64+D65+D66+D67+D68+F64+F65)</f>
        <v>55.579999999999991</v>
      </c>
      <c r="H64" s="1"/>
    </row>
    <row r="65" spans="1:8" ht="44.1" customHeight="1" x14ac:dyDescent="0.25">
      <c r="A65" s="1">
        <v>72</v>
      </c>
      <c r="B65" s="1" t="s">
        <v>107</v>
      </c>
      <c r="C65" s="1" t="s">
        <v>111</v>
      </c>
      <c r="D65" s="1">
        <v>7.44</v>
      </c>
      <c r="E65" s="1" t="s">
        <v>109</v>
      </c>
      <c r="F65" s="1">
        <v>8.75</v>
      </c>
      <c r="G65" s="42"/>
      <c r="H65" s="1"/>
    </row>
    <row r="66" spans="1:8" ht="44.1" customHeight="1" x14ac:dyDescent="0.25">
      <c r="A66" s="1">
        <v>73</v>
      </c>
      <c r="B66" s="1" t="s">
        <v>107</v>
      </c>
      <c r="C66" s="1" t="s">
        <v>112</v>
      </c>
      <c r="D66" s="1">
        <v>7.97</v>
      </c>
      <c r="G66" s="42"/>
      <c r="H66" s="1"/>
    </row>
    <row r="67" spans="1:8" ht="44.1" customHeight="1" x14ac:dyDescent="0.25">
      <c r="A67" s="1">
        <v>74</v>
      </c>
      <c r="B67" s="1" t="s">
        <v>107</v>
      </c>
      <c r="C67" s="1" t="s">
        <v>113</v>
      </c>
      <c r="D67" s="1">
        <v>7.4</v>
      </c>
      <c r="G67" s="42"/>
      <c r="H67" s="1"/>
    </row>
    <row r="68" spans="1:8" ht="44.1" customHeight="1" x14ac:dyDescent="0.25">
      <c r="A68" s="1">
        <v>75</v>
      </c>
      <c r="B68" s="1" t="s">
        <v>107</v>
      </c>
      <c r="C68" s="1" t="s">
        <v>114</v>
      </c>
      <c r="D68" s="1">
        <v>8.1999999999999993</v>
      </c>
      <c r="E68" s="1"/>
      <c r="F68" s="1"/>
      <c r="G68" s="43"/>
      <c r="H68" s="1"/>
    </row>
    <row r="69" spans="1:8" ht="44.1" customHeight="1" x14ac:dyDescent="0.25">
      <c r="A69" s="1">
        <v>77</v>
      </c>
      <c r="B69" s="1" t="s">
        <v>123</v>
      </c>
      <c r="C69" s="1" t="s">
        <v>117</v>
      </c>
      <c r="D69" s="1">
        <v>7.6</v>
      </c>
      <c r="E69" s="1" t="s">
        <v>115</v>
      </c>
      <c r="F69" s="1">
        <v>8.0500000000000007</v>
      </c>
      <c r="G69" s="41">
        <f>SUM(D69+D70+D71+D72+D73+F69+F70)</f>
        <v>54.58</v>
      </c>
      <c r="H69" s="1"/>
    </row>
    <row r="70" spans="1:8" ht="44.1" customHeight="1" x14ac:dyDescent="0.25">
      <c r="A70" s="1">
        <v>78</v>
      </c>
      <c r="B70" s="1" t="s">
        <v>123</v>
      </c>
      <c r="C70" s="1" t="s">
        <v>118</v>
      </c>
      <c r="D70" s="1">
        <v>7.61</v>
      </c>
      <c r="E70" s="1" t="s">
        <v>116</v>
      </c>
      <c r="F70" s="1">
        <v>8.14</v>
      </c>
      <c r="G70" s="42"/>
      <c r="H70" s="1"/>
    </row>
    <row r="71" spans="1:8" ht="44.1" customHeight="1" x14ac:dyDescent="0.25">
      <c r="A71" s="1">
        <v>79</v>
      </c>
      <c r="B71" s="1" t="s">
        <v>123</v>
      </c>
      <c r="C71" s="1" t="s">
        <v>119</v>
      </c>
      <c r="D71" s="1">
        <v>7.54</v>
      </c>
      <c r="E71" s="1"/>
      <c r="F71" s="1"/>
      <c r="G71" s="42"/>
      <c r="H71" s="1"/>
    </row>
    <row r="72" spans="1:8" ht="44.1" customHeight="1" x14ac:dyDescent="0.25">
      <c r="A72" s="1">
        <v>80</v>
      </c>
      <c r="B72" s="1" t="s">
        <v>123</v>
      </c>
      <c r="C72" s="1" t="s">
        <v>120</v>
      </c>
      <c r="D72" s="1">
        <v>7.8</v>
      </c>
      <c r="E72" s="1"/>
      <c r="F72" s="1"/>
      <c r="G72" s="42"/>
      <c r="H72" s="1"/>
    </row>
    <row r="73" spans="1:8" ht="44.1" customHeight="1" x14ac:dyDescent="0.25">
      <c r="A73" s="1">
        <v>81</v>
      </c>
      <c r="B73" s="1" t="s">
        <v>123</v>
      </c>
      <c r="C73" s="1" t="s">
        <v>121</v>
      </c>
      <c r="D73" s="1">
        <v>7.84</v>
      </c>
      <c r="E73" s="1"/>
      <c r="F73" s="1"/>
      <c r="G73" s="43"/>
      <c r="H73" s="1"/>
    </row>
    <row r="74" spans="1:8" ht="44.1" customHeight="1" x14ac:dyDescent="0.25">
      <c r="A74" s="1">
        <v>82</v>
      </c>
      <c r="B74" s="1" t="s">
        <v>122</v>
      </c>
      <c r="C74" s="1" t="s">
        <v>126</v>
      </c>
      <c r="D74" s="1">
        <v>9.0399999999999991</v>
      </c>
      <c r="E74" s="1" t="s">
        <v>124</v>
      </c>
      <c r="F74" s="1">
        <v>8.1999999999999993</v>
      </c>
      <c r="G74" s="41">
        <f>SUM(F74+F75+D74+D75+D76+D77)</f>
        <v>49.84</v>
      </c>
      <c r="H74" s="1"/>
    </row>
    <row r="75" spans="1:8" ht="44.1" customHeight="1" x14ac:dyDescent="0.25">
      <c r="A75" s="1">
        <v>83</v>
      </c>
      <c r="B75" s="1" t="s">
        <v>122</v>
      </c>
      <c r="C75" s="1" t="s">
        <v>127</v>
      </c>
      <c r="D75" s="1">
        <v>8.42</v>
      </c>
      <c r="E75" s="1" t="s">
        <v>125</v>
      </c>
      <c r="F75" s="1">
        <v>8.3000000000000007</v>
      </c>
      <c r="G75" s="42"/>
      <c r="H75" s="1"/>
    </row>
    <row r="76" spans="1:8" ht="44.1" customHeight="1" x14ac:dyDescent="0.25">
      <c r="A76" s="1">
        <v>84</v>
      </c>
      <c r="B76" s="1" t="s">
        <v>122</v>
      </c>
      <c r="C76" s="1" t="s">
        <v>128</v>
      </c>
      <c r="D76" s="1">
        <v>7.9</v>
      </c>
      <c r="E76" s="1"/>
      <c r="F76" s="1">
        <v>9.1</v>
      </c>
      <c r="G76" s="42"/>
      <c r="H76" s="1"/>
    </row>
    <row r="77" spans="1:8" ht="44.1" customHeight="1" x14ac:dyDescent="0.25">
      <c r="A77" s="1">
        <v>85</v>
      </c>
      <c r="B77" s="1" t="s">
        <v>122</v>
      </c>
      <c r="C77" s="1" t="s">
        <v>129</v>
      </c>
      <c r="D77" s="1">
        <v>7.98</v>
      </c>
      <c r="G77" s="43"/>
      <c r="H77" s="1"/>
    </row>
    <row r="78" spans="1:8" ht="44.1" customHeight="1" x14ac:dyDescent="0.25">
      <c r="A78" s="1">
        <v>88</v>
      </c>
      <c r="B78" s="1" t="s">
        <v>130</v>
      </c>
      <c r="C78" s="1" t="s">
        <v>132</v>
      </c>
      <c r="D78" s="1">
        <v>7.73</v>
      </c>
      <c r="E78" s="1" t="s">
        <v>131</v>
      </c>
      <c r="F78" s="1">
        <v>9.1</v>
      </c>
      <c r="G78" s="41">
        <f>SUM(D78+D79+D80+D81+D82+F78+F79)</f>
        <v>58.210000000000008</v>
      </c>
      <c r="H78" s="1"/>
    </row>
    <row r="79" spans="1:8" ht="44.1" customHeight="1" x14ac:dyDescent="0.25">
      <c r="A79" s="1">
        <v>89</v>
      </c>
      <c r="B79" s="1" t="s">
        <v>130</v>
      </c>
      <c r="C79" s="1" t="s">
        <v>133</v>
      </c>
      <c r="D79" s="1">
        <v>8.07</v>
      </c>
      <c r="E79" s="1" t="s">
        <v>134</v>
      </c>
      <c r="F79" s="1">
        <v>8.6</v>
      </c>
      <c r="G79" s="42"/>
      <c r="H79" s="1"/>
    </row>
    <row r="80" spans="1:8" ht="44.1" customHeight="1" x14ac:dyDescent="0.25">
      <c r="A80" s="1">
        <v>90</v>
      </c>
      <c r="B80" s="1" t="s">
        <v>130</v>
      </c>
      <c r="C80" s="1" t="s">
        <v>135</v>
      </c>
      <c r="D80" s="1">
        <v>8.4</v>
      </c>
      <c r="E80" s="1"/>
      <c r="F80" s="1"/>
      <c r="G80" s="42"/>
      <c r="H80" s="1"/>
    </row>
    <row r="81" spans="1:8" ht="44.1" customHeight="1" x14ac:dyDescent="0.25">
      <c r="A81" s="1">
        <v>91</v>
      </c>
      <c r="B81" s="1" t="s">
        <v>130</v>
      </c>
      <c r="C81" s="1" t="s">
        <v>136</v>
      </c>
      <c r="D81" s="1">
        <v>8</v>
      </c>
      <c r="G81" s="42"/>
      <c r="H81" s="1"/>
    </row>
    <row r="82" spans="1:8" ht="44.1" customHeight="1" x14ac:dyDescent="0.25">
      <c r="A82" s="1">
        <v>92</v>
      </c>
      <c r="B82" s="1" t="s">
        <v>130</v>
      </c>
      <c r="C82" s="1" t="s">
        <v>137</v>
      </c>
      <c r="D82" s="1">
        <v>8.31</v>
      </c>
      <c r="E82" s="1"/>
      <c r="F82" s="1"/>
      <c r="G82" s="43"/>
      <c r="H82" s="1"/>
    </row>
    <row r="83" spans="1:8" ht="44.1" customHeight="1" x14ac:dyDescent="0.25">
      <c r="A83" s="1">
        <v>94</v>
      </c>
      <c r="B83" s="1" t="s">
        <v>138</v>
      </c>
      <c r="C83" s="1" t="s">
        <v>139</v>
      </c>
      <c r="D83" s="1">
        <v>7.5</v>
      </c>
      <c r="E83" s="1" t="s">
        <v>140</v>
      </c>
      <c r="F83" s="1">
        <v>8</v>
      </c>
      <c r="G83" s="41">
        <f>SUM(D83+D84+D85+D86+D87+F83+F84)</f>
        <v>53.339999999999996</v>
      </c>
      <c r="H83" s="1"/>
    </row>
    <row r="84" spans="1:8" ht="44.1" customHeight="1" x14ac:dyDescent="0.25">
      <c r="A84" s="1">
        <v>95</v>
      </c>
      <c r="B84" s="1" t="s">
        <v>138</v>
      </c>
      <c r="C84" s="1" t="s">
        <v>142</v>
      </c>
      <c r="D84" s="1">
        <v>7.62</v>
      </c>
      <c r="E84" s="1" t="s">
        <v>141</v>
      </c>
      <c r="F84" s="1">
        <v>7.51</v>
      </c>
      <c r="G84" s="42"/>
      <c r="H84" s="1"/>
    </row>
    <row r="85" spans="1:8" ht="44.1" customHeight="1" x14ac:dyDescent="0.25">
      <c r="A85" s="1">
        <v>96</v>
      </c>
      <c r="B85" s="1" t="s">
        <v>138</v>
      </c>
      <c r="C85" s="1" t="s">
        <v>143</v>
      </c>
      <c r="D85" s="1">
        <v>7.61</v>
      </c>
      <c r="E85" s="1"/>
      <c r="F85" s="1"/>
      <c r="G85" s="42"/>
      <c r="H85" s="1"/>
    </row>
    <row r="86" spans="1:8" ht="44.1" customHeight="1" x14ac:dyDescent="0.25">
      <c r="A86" s="1">
        <v>97</v>
      </c>
      <c r="B86" s="1" t="s">
        <v>138</v>
      </c>
      <c r="C86" s="1" t="s">
        <v>144</v>
      </c>
      <c r="D86" s="1">
        <v>7.55</v>
      </c>
      <c r="G86" s="42"/>
      <c r="H86" s="1"/>
    </row>
    <row r="87" spans="1:8" ht="44.1" customHeight="1" x14ac:dyDescent="0.25">
      <c r="A87" s="1">
        <v>98</v>
      </c>
      <c r="B87" s="1" t="s">
        <v>138</v>
      </c>
      <c r="C87" s="1" t="s">
        <v>145</v>
      </c>
      <c r="D87" s="1">
        <v>7.55</v>
      </c>
      <c r="G87" s="43"/>
      <c r="H87" s="1"/>
    </row>
    <row r="88" spans="1:8" ht="44.1" customHeight="1" x14ac:dyDescent="0.25">
      <c r="A88" s="1">
        <v>99</v>
      </c>
      <c r="B88" s="1" t="s">
        <v>187</v>
      </c>
      <c r="C88" s="1" t="s">
        <v>153</v>
      </c>
      <c r="D88" s="1">
        <v>7.28</v>
      </c>
      <c r="E88" s="1" t="s">
        <v>151</v>
      </c>
      <c r="F88" s="1">
        <v>8.2200000000000006</v>
      </c>
      <c r="G88" s="41">
        <f>SUM(D88+D89+D90+D91+D92+F88+F89)</f>
        <v>54.83</v>
      </c>
      <c r="H88" s="1"/>
    </row>
    <row r="89" spans="1:8" ht="44.1" customHeight="1" x14ac:dyDescent="0.25">
      <c r="A89" s="1">
        <v>100</v>
      </c>
      <c r="B89" s="1" t="s">
        <v>187</v>
      </c>
      <c r="C89" s="1" t="s">
        <v>147</v>
      </c>
      <c r="D89" s="24">
        <v>7.17</v>
      </c>
      <c r="E89" s="1" t="s">
        <v>152</v>
      </c>
      <c r="F89" s="1">
        <v>8.25</v>
      </c>
      <c r="G89" s="42"/>
      <c r="H89" s="1"/>
    </row>
    <row r="90" spans="1:8" ht="44.1" customHeight="1" x14ac:dyDescent="0.25">
      <c r="A90" s="1">
        <v>101</v>
      </c>
      <c r="B90" s="1" t="s">
        <v>187</v>
      </c>
      <c r="C90" s="1" t="s">
        <v>148</v>
      </c>
      <c r="D90" s="1">
        <v>7.8</v>
      </c>
      <c r="E90" s="1"/>
      <c r="F90" s="1"/>
      <c r="G90" s="42"/>
      <c r="H90" s="1"/>
    </row>
    <row r="91" spans="1:8" ht="44.1" customHeight="1" x14ac:dyDescent="0.25">
      <c r="A91" s="1">
        <v>102</v>
      </c>
      <c r="B91" s="1" t="s">
        <v>187</v>
      </c>
      <c r="C91" s="1" t="s">
        <v>149</v>
      </c>
      <c r="D91" s="1">
        <v>8.14</v>
      </c>
      <c r="E91" s="1"/>
      <c r="F91" s="1"/>
      <c r="G91" s="42"/>
      <c r="H91" s="1"/>
    </row>
    <row r="92" spans="1:8" ht="44.1" customHeight="1" x14ac:dyDescent="0.25">
      <c r="A92" s="1">
        <v>103</v>
      </c>
      <c r="B92" s="1" t="s">
        <v>187</v>
      </c>
      <c r="C92" s="1" t="s">
        <v>150</v>
      </c>
      <c r="D92" s="1">
        <v>7.97</v>
      </c>
      <c r="E92" s="1"/>
      <c r="F92" s="1"/>
      <c r="G92" s="43"/>
      <c r="H92" s="1"/>
    </row>
  </sheetData>
  <mergeCells count="22">
    <mergeCell ref="G69:G73"/>
    <mergeCell ref="G74:G77"/>
    <mergeCell ref="G78:G82"/>
    <mergeCell ref="G83:G87"/>
    <mergeCell ref="G88:G92"/>
    <mergeCell ref="G64:G68"/>
    <mergeCell ref="G10:G14"/>
    <mergeCell ref="G15:G19"/>
    <mergeCell ref="G20:G24"/>
    <mergeCell ref="G25:G29"/>
    <mergeCell ref="G30:G34"/>
    <mergeCell ref="G35:G39"/>
    <mergeCell ref="G40:G44"/>
    <mergeCell ref="G45:G49"/>
    <mergeCell ref="G50:G53"/>
    <mergeCell ref="G54:G58"/>
    <mergeCell ref="G59:G63"/>
    <mergeCell ref="A1:G1"/>
    <mergeCell ref="A2:G2"/>
    <mergeCell ref="A3:B3"/>
    <mergeCell ref="D3:E3"/>
    <mergeCell ref="G5:G9"/>
  </mergeCells>
  <pageMargins left="0.7" right="0.7" top="0.75" bottom="0.75" header="0.3" footer="0.3"/>
  <pageSetup paperSize="9" scale="5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2"/>
  <sheetViews>
    <sheetView zoomScaleNormal="100" workbookViewId="0">
      <selection activeCell="C7" sqref="C7"/>
    </sheetView>
  </sheetViews>
  <sheetFormatPr defaultRowHeight="44.1" customHeight="1" x14ac:dyDescent="0.25"/>
  <cols>
    <col min="1" max="1" width="7.85546875" style="23" customWidth="1"/>
    <col min="2" max="2" width="36.7109375" style="23" customWidth="1"/>
    <col min="3" max="3" width="24.28515625" style="23" customWidth="1"/>
    <col min="4" max="4" width="13.42578125" style="23" customWidth="1"/>
    <col min="5" max="16384" width="9.140625" style="23"/>
  </cols>
  <sheetData>
    <row r="1" spans="1:5" ht="44.1" customHeight="1" x14ac:dyDescent="0.25">
      <c r="A1" s="37" t="s">
        <v>6</v>
      </c>
      <c r="B1" s="37"/>
      <c r="C1" s="37"/>
      <c r="D1" s="37"/>
      <c r="E1" s="37"/>
    </row>
    <row r="2" spans="1:5" ht="74.25" customHeight="1" x14ac:dyDescent="0.25">
      <c r="A2" s="37" t="s">
        <v>179</v>
      </c>
      <c r="B2" s="37"/>
      <c r="C2" s="37"/>
      <c r="D2" s="37"/>
      <c r="E2" s="37"/>
    </row>
    <row r="3" spans="1:5" ht="44.1" customHeight="1" x14ac:dyDescent="0.25">
      <c r="A3" s="38" t="s">
        <v>7</v>
      </c>
      <c r="B3" s="38"/>
      <c r="D3" s="22" t="s">
        <v>8</v>
      </c>
    </row>
    <row r="4" spans="1:5" ht="44.1" customHeight="1" x14ac:dyDescent="0.25">
      <c r="A4" s="3" t="s">
        <v>0</v>
      </c>
      <c r="B4" s="3" t="s">
        <v>4</v>
      </c>
      <c r="C4" s="9" t="s">
        <v>1</v>
      </c>
      <c r="D4" s="3" t="s">
        <v>5</v>
      </c>
      <c r="E4" s="1" t="s">
        <v>178</v>
      </c>
    </row>
    <row r="5" spans="1:5" ht="44.1" customHeight="1" x14ac:dyDescent="0.25">
      <c r="A5" s="1">
        <v>1</v>
      </c>
      <c r="B5" s="25" t="s">
        <v>43</v>
      </c>
      <c r="C5" s="1" t="s">
        <v>45</v>
      </c>
      <c r="D5" s="1">
        <v>15</v>
      </c>
      <c r="E5" s="1">
        <v>1</v>
      </c>
    </row>
    <row r="6" spans="1:5" ht="44.1" customHeight="1" x14ac:dyDescent="0.25">
      <c r="A6" s="1">
        <v>2</v>
      </c>
      <c r="B6" s="25" t="s">
        <v>76</v>
      </c>
      <c r="C6" s="1" t="s">
        <v>82</v>
      </c>
      <c r="D6" s="1">
        <v>15</v>
      </c>
      <c r="E6" s="1">
        <v>1</v>
      </c>
    </row>
    <row r="7" spans="1:5" ht="44.1" customHeight="1" x14ac:dyDescent="0.25">
      <c r="A7" s="1">
        <v>3</v>
      </c>
      <c r="B7" s="25" t="s">
        <v>123</v>
      </c>
      <c r="C7" s="1" t="s">
        <v>117</v>
      </c>
      <c r="D7" s="1">
        <v>15</v>
      </c>
      <c r="E7" s="1">
        <v>1</v>
      </c>
    </row>
    <row r="8" spans="1:5" ht="44.1" customHeight="1" x14ac:dyDescent="0.25">
      <c r="A8" s="1">
        <v>4</v>
      </c>
      <c r="B8" s="25" t="s">
        <v>99</v>
      </c>
      <c r="C8" s="1" t="s">
        <v>102</v>
      </c>
      <c r="D8" s="1">
        <v>14</v>
      </c>
      <c r="E8" s="1">
        <v>4</v>
      </c>
    </row>
    <row r="9" spans="1:5" ht="44.1" customHeight="1" x14ac:dyDescent="0.25">
      <c r="A9" s="1">
        <v>5</v>
      </c>
      <c r="B9" s="25" t="s">
        <v>107</v>
      </c>
      <c r="C9" s="1" t="s">
        <v>111</v>
      </c>
      <c r="D9" s="1">
        <v>13</v>
      </c>
      <c r="E9" s="1">
        <v>5</v>
      </c>
    </row>
    <row r="10" spans="1:5" ht="44.1" customHeight="1" x14ac:dyDescent="0.25">
      <c r="A10" s="1">
        <v>6</v>
      </c>
      <c r="B10" s="1" t="s">
        <v>20</v>
      </c>
      <c r="C10" s="18" t="s">
        <v>25</v>
      </c>
      <c r="D10" s="1">
        <v>12</v>
      </c>
      <c r="E10" s="1">
        <v>6</v>
      </c>
    </row>
    <row r="11" spans="1:5" ht="44.1" customHeight="1" x14ac:dyDescent="0.25">
      <c r="A11" s="1">
        <v>7</v>
      </c>
      <c r="B11" s="1" t="s">
        <v>43</v>
      </c>
      <c r="C11" s="1" t="s">
        <v>48</v>
      </c>
      <c r="D11" s="1">
        <v>12</v>
      </c>
      <c r="E11" s="1">
        <v>6</v>
      </c>
    </row>
    <row r="12" spans="1:5" ht="44.1" customHeight="1" x14ac:dyDescent="0.25">
      <c r="A12" s="1">
        <v>8</v>
      </c>
      <c r="B12" s="1" t="s">
        <v>122</v>
      </c>
      <c r="C12" s="1" t="s">
        <v>129</v>
      </c>
      <c r="D12" s="1">
        <v>12</v>
      </c>
      <c r="E12" s="1">
        <v>6</v>
      </c>
    </row>
    <row r="13" spans="1:5" ht="44.1" customHeight="1" x14ac:dyDescent="0.25">
      <c r="A13" s="1">
        <v>9</v>
      </c>
      <c r="B13" s="29" t="s">
        <v>13</v>
      </c>
      <c r="C13" s="1" t="s">
        <v>16</v>
      </c>
      <c r="D13" s="1">
        <v>11</v>
      </c>
      <c r="E13" s="1">
        <v>9</v>
      </c>
    </row>
    <row r="14" spans="1:5" ht="44.1" customHeight="1" x14ac:dyDescent="0.25">
      <c r="A14" s="1">
        <v>10</v>
      </c>
      <c r="B14" s="1" t="s">
        <v>20</v>
      </c>
      <c r="C14" s="1" t="s">
        <v>26</v>
      </c>
      <c r="D14" s="1">
        <v>11</v>
      </c>
      <c r="E14" s="1">
        <v>9</v>
      </c>
    </row>
    <row r="15" spans="1:5" ht="44.1" customHeight="1" x14ac:dyDescent="0.25">
      <c r="A15" s="1">
        <v>11</v>
      </c>
      <c r="B15" s="1" t="s">
        <v>60</v>
      </c>
      <c r="C15" s="5" t="s">
        <v>63</v>
      </c>
      <c r="D15" s="1">
        <v>11</v>
      </c>
      <c r="E15" s="1">
        <v>9</v>
      </c>
    </row>
    <row r="16" spans="1:5" ht="44.1" customHeight="1" x14ac:dyDescent="0.25">
      <c r="A16" s="1">
        <v>12</v>
      </c>
      <c r="B16" s="1" t="s">
        <v>68</v>
      </c>
      <c r="C16" s="1" t="s">
        <v>73</v>
      </c>
      <c r="D16" s="1">
        <v>11</v>
      </c>
      <c r="E16" s="1">
        <v>9</v>
      </c>
    </row>
    <row r="17" spans="1:5" ht="44.1" customHeight="1" x14ac:dyDescent="0.25">
      <c r="A17" s="1">
        <v>13</v>
      </c>
      <c r="B17" s="1" t="s">
        <v>91</v>
      </c>
      <c r="C17" s="1" t="s">
        <v>92</v>
      </c>
      <c r="D17" s="1">
        <v>11</v>
      </c>
      <c r="E17" s="1">
        <v>9</v>
      </c>
    </row>
    <row r="18" spans="1:5" ht="44.1" customHeight="1" x14ac:dyDescent="0.25">
      <c r="A18" s="1">
        <v>14</v>
      </c>
      <c r="B18" s="1" t="s">
        <v>107</v>
      </c>
      <c r="C18" s="1" t="s">
        <v>113</v>
      </c>
      <c r="D18" s="1">
        <v>11</v>
      </c>
      <c r="E18" s="1">
        <v>9</v>
      </c>
    </row>
    <row r="19" spans="1:5" ht="44.1" customHeight="1" x14ac:dyDescent="0.25">
      <c r="A19" s="1">
        <v>15</v>
      </c>
      <c r="B19" s="1" t="s">
        <v>20</v>
      </c>
      <c r="C19" s="1" t="s">
        <v>27</v>
      </c>
      <c r="D19" s="1">
        <v>10</v>
      </c>
      <c r="E19" s="1">
        <v>15</v>
      </c>
    </row>
    <row r="20" spans="1:5" ht="44.1" customHeight="1" x14ac:dyDescent="0.25">
      <c r="A20" s="1">
        <v>16</v>
      </c>
      <c r="B20" s="1" t="s">
        <v>60</v>
      </c>
      <c r="C20" s="1" t="s">
        <v>61</v>
      </c>
      <c r="D20" s="1">
        <v>10</v>
      </c>
      <c r="E20" s="1">
        <v>15</v>
      </c>
    </row>
    <row r="21" spans="1:5" ht="44.1" customHeight="1" x14ac:dyDescent="0.25">
      <c r="A21" s="1">
        <v>17</v>
      </c>
      <c r="B21" s="1" t="s">
        <v>60</v>
      </c>
      <c r="C21" s="1" t="s">
        <v>65</v>
      </c>
      <c r="D21" s="1">
        <v>10</v>
      </c>
      <c r="E21" s="1">
        <v>15</v>
      </c>
    </row>
    <row r="22" spans="1:5" ht="44.1" customHeight="1" x14ac:dyDescent="0.25">
      <c r="A22" s="1">
        <v>18</v>
      </c>
      <c r="B22" s="1" t="s">
        <v>68</v>
      </c>
      <c r="C22" s="1" t="s">
        <v>71</v>
      </c>
      <c r="D22" s="1">
        <v>10</v>
      </c>
      <c r="E22" s="1">
        <v>15</v>
      </c>
    </row>
    <row r="23" spans="1:5" ht="44.1" customHeight="1" x14ac:dyDescent="0.25">
      <c r="A23" s="1">
        <v>19</v>
      </c>
      <c r="B23" s="1" t="s">
        <v>138</v>
      </c>
      <c r="C23" s="1" t="s">
        <v>145</v>
      </c>
      <c r="D23" s="1">
        <v>10</v>
      </c>
      <c r="E23" s="1">
        <v>15</v>
      </c>
    </row>
    <row r="24" spans="1:5" ht="44.1" customHeight="1" x14ac:dyDescent="0.25">
      <c r="A24" s="1">
        <v>20</v>
      </c>
      <c r="B24" s="1" t="s">
        <v>36</v>
      </c>
      <c r="C24" s="1" t="s">
        <v>40</v>
      </c>
      <c r="D24" s="1">
        <v>9</v>
      </c>
      <c r="E24" s="1">
        <v>20</v>
      </c>
    </row>
    <row r="25" spans="1:5" ht="44.1" customHeight="1" x14ac:dyDescent="0.25">
      <c r="A25" s="1">
        <v>21</v>
      </c>
      <c r="B25" s="1" t="s">
        <v>154</v>
      </c>
      <c r="C25" s="1" t="s">
        <v>55</v>
      </c>
      <c r="D25" s="1">
        <v>9</v>
      </c>
      <c r="E25" s="1">
        <v>20</v>
      </c>
    </row>
    <row r="26" spans="1:5" ht="44.1" customHeight="1" x14ac:dyDescent="0.25">
      <c r="A26" s="1">
        <v>22</v>
      </c>
      <c r="B26" s="1" t="s">
        <v>76</v>
      </c>
      <c r="C26" s="1" t="s">
        <v>81</v>
      </c>
      <c r="D26" s="1">
        <v>9</v>
      </c>
      <c r="E26" s="1">
        <v>20</v>
      </c>
    </row>
    <row r="27" spans="1:5" ht="44.1" customHeight="1" x14ac:dyDescent="0.25">
      <c r="A27" s="1">
        <v>23</v>
      </c>
      <c r="B27" s="1" t="s">
        <v>123</v>
      </c>
      <c r="C27" s="1" t="s">
        <v>118</v>
      </c>
      <c r="D27" s="1">
        <v>9</v>
      </c>
      <c r="E27" s="1">
        <v>20</v>
      </c>
    </row>
    <row r="28" spans="1:5" ht="44.1" customHeight="1" x14ac:dyDescent="0.25">
      <c r="A28" s="1">
        <v>24</v>
      </c>
      <c r="B28" s="1" t="s">
        <v>122</v>
      </c>
      <c r="C28" s="1" t="s">
        <v>128</v>
      </c>
      <c r="D28" s="1">
        <v>9</v>
      </c>
      <c r="E28" s="1">
        <v>20</v>
      </c>
    </row>
    <row r="29" spans="1:5" ht="44.1" customHeight="1" x14ac:dyDescent="0.25">
      <c r="A29" s="1">
        <v>25</v>
      </c>
      <c r="B29" s="29" t="s">
        <v>13</v>
      </c>
      <c r="C29" s="1" t="s">
        <v>15</v>
      </c>
      <c r="D29" s="1">
        <v>8</v>
      </c>
      <c r="E29" s="1">
        <v>25</v>
      </c>
    </row>
    <row r="30" spans="1:5" ht="44.1" customHeight="1" x14ac:dyDescent="0.25">
      <c r="A30" s="1">
        <v>26</v>
      </c>
      <c r="B30" s="1" t="s">
        <v>130</v>
      </c>
      <c r="C30" s="1" t="s">
        <v>132</v>
      </c>
      <c r="D30" s="1">
        <v>8</v>
      </c>
      <c r="E30" s="1">
        <v>25</v>
      </c>
    </row>
    <row r="31" spans="1:5" ht="44.1" customHeight="1" x14ac:dyDescent="0.25">
      <c r="A31" s="1">
        <v>27</v>
      </c>
      <c r="B31" s="1" t="s">
        <v>130</v>
      </c>
      <c r="C31" s="1" t="s">
        <v>136</v>
      </c>
      <c r="D31" s="1">
        <v>8</v>
      </c>
      <c r="E31" s="1">
        <v>25</v>
      </c>
    </row>
    <row r="32" spans="1:5" ht="44.1" customHeight="1" x14ac:dyDescent="0.25">
      <c r="A32" s="1">
        <v>28</v>
      </c>
      <c r="B32" s="1" t="s">
        <v>138</v>
      </c>
      <c r="C32" s="1" t="s">
        <v>143</v>
      </c>
      <c r="D32" s="1">
        <v>8</v>
      </c>
      <c r="E32" s="1">
        <v>25</v>
      </c>
    </row>
    <row r="33" spans="1:5" ht="44.1" customHeight="1" x14ac:dyDescent="0.25">
      <c r="A33" s="1">
        <v>29</v>
      </c>
      <c r="B33" s="1" t="s">
        <v>146</v>
      </c>
      <c r="C33" s="1" t="s">
        <v>153</v>
      </c>
      <c r="D33" s="1">
        <v>8</v>
      </c>
      <c r="E33" s="1">
        <v>25</v>
      </c>
    </row>
    <row r="34" spans="1:5" ht="44.1" customHeight="1" x14ac:dyDescent="0.25">
      <c r="A34" s="1">
        <v>30</v>
      </c>
      <c r="B34" s="1" t="s">
        <v>174</v>
      </c>
      <c r="C34" s="1" t="s">
        <v>147</v>
      </c>
      <c r="D34" s="1">
        <v>8</v>
      </c>
      <c r="E34" s="1">
        <v>25</v>
      </c>
    </row>
    <row r="35" spans="1:5" ht="44.1" customHeight="1" x14ac:dyDescent="0.25">
      <c r="A35" s="1">
        <v>31</v>
      </c>
      <c r="B35" s="1" t="s">
        <v>175</v>
      </c>
      <c r="C35" s="1" t="s">
        <v>148</v>
      </c>
      <c r="D35" s="1">
        <v>8</v>
      </c>
      <c r="E35" s="1">
        <v>25</v>
      </c>
    </row>
    <row r="36" spans="1:5" ht="44.1" customHeight="1" x14ac:dyDescent="0.25">
      <c r="A36" s="1">
        <v>32</v>
      </c>
      <c r="B36" s="1" t="s">
        <v>28</v>
      </c>
      <c r="C36" s="1" t="s">
        <v>31</v>
      </c>
      <c r="D36" s="1">
        <v>7</v>
      </c>
      <c r="E36" s="1">
        <v>32</v>
      </c>
    </row>
    <row r="37" spans="1:5" ht="44.1" customHeight="1" x14ac:dyDescent="0.25">
      <c r="A37" s="1">
        <v>33</v>
      </c>
      <c r="B37" s="1" t="s">
        <v>43</v>
      </c>
      <c r="C37" s="1" t="s">
        <v>47</v>
      </c>
      <c r="D37" s="1">
        <v>7</v>
      </c>
      <c r="E37" s="1">
        <v>32</v>
      </c>
    </row>
    <row r="38" spans="1:5" ht="44.1" customHeight="1" x14ac:dyDescent="0.25">
      <c r="A38" s="1">
        <v>34</v>
      </c>
      <c r="B38" s="1" t="s">
        <v>154</v>
      </c>
      <c r="C38" s="1" t="s">
        <v>54</v>
      </c>
      <c r="D38" s="1">
        <v>7</v>
      </c>
      <c r="E38" s="1">
        <v>32</v>
      </c>
    </row>
    <row r="39" spans="1:5" ht="44.1" customHeight="1" x14ac:dyDescent="0.25">
      <c r="A39" s="1">
        <v>35</v>
      </c>
      <c r="B39" s="1" t="s">
        <v>68</v>
      </c>
      <c r="C39" s="1" t="s">
        <v>70</v>
      </c>
      <c r="D39" s="1">
        <v>7</v>
      </c>
      <c r="E39" s="1">
        <v>32</v>
      </c>
    </row>
    <row r="40" spans="1:5" ht="44.1" customHeight="1" x14ac:dyDescent="0.25">
      <c r="A40" s="1">
        <v>36</v>
      </c>
      <c r="B40" s="17" t="s">
        <v>107</v>
      </c>
      <c r="C40" s="5" t="s">
        <v>114</v>
      </c>
      <c r="D40" s="17">
        <v>7</v>
      </c>
      <c r="E40" s="1">
        <v>32</v>
      </c>
    </row>
    <row r="41" spans="1:5" ht="44.1" customHeight="1" x14ac:dyDescent="0.25">
      <c r="A41" s="1">
        <v>37</v>
      </c>
      <c r="B41" s="17" t="s">
        <v>123</v>
      </c>
      <c r="C41" s="1" t="s">
        <v>120</v>
      </c>
      <c r="D41" s="1">
        <v>7</v>
      </c>
      <c r="E41" s="1">
        <v>32</v>
      </c>
    </row>
    <row r="42" spans="1:5" ht="44.1" customHeight="1" x14ac:dyDescent="0.25">
      <c r="A42" s="1">
        <v>38</v>
      </c>
      <c r="B42" s="28" t="s">
        <v>13</v>
      </c>
      <c r="C42" s="1" t="s">
        <v>169</v>
      </c>
      <c r="D42" s="1">
        <v>6</v>
      </c>
      <c r="E42" s="1">
        <v>38</v>
      </c>
    </row>
    <row r="43" spans="1:5" ht="44.1" customHeight="1" x14ac:dyDescent="0.25">
      <c r="A43" s="1">
        <v>39</v>
      </c>
      <c r="B43" s="17" t="s">
        <v>20</v>
      </c>
      <c r="C43" s="1" t="s">
        <v>21</v>
      </c>
      <c r="D43" s="1">
        <v>6</v>
      </c>
      <c r="E43" s="1">
        <v>38</v>
      </c>
    </row>
    <row r="44" spans="1:5" ht="44.1" customHeight="1" x14ac:dyDescent="0.25">
      <c r="A44" s="1">
        <v>40</v>
      </c>
      <c r="B44" s="17" t="s">
        <v>36</v>
      </c>
      <c r="C44" s="1" t="s">
        <v>41</v>
      </c>
      <c r="D44" s="1">
        <v>6</v>
      </c>
      <c r="E44" s="1">
        <v>38</v>
      </c>
    </row>
    <row r="45" spans="1:5" ht="44.1" customHeight="1" x14ac:dyDescent="0.25">
      <c r="A45" s="1">
        <v>41</v>
      </c>
      <c r="B45" s="1" t="s">
        <v>99</v>
      </c>
      <c r="C45" s="1" t="s">
        <v>106</v>
      </c>
      <c r="D45" s="1">
        <v>6</v>
      </c>
      <c r="E45" s="1">
        <v>38</v>
      </c>
    </row>
    <row r="46" spans="1:5" ht="44.1" customHeight="1" x14ac:dyDescent="0.25">
      <c r="A46" s="1">
        <v>42</v>
      </c>
      <c r="B46" s="1" t="s">
        <v>130</v>
      </c>
      <c r="C46" s="1" t="s">
        <v>135</v>
      </c>
      <c r="D46" s="1">
        <v>6</v>
      </c>
      <c r="E46" s="1">
        <v>38</v>
      </c>
    </row>
    <row r="47" spans="1:5" ht="44.1" customHeight="1" x14ac:dyDescent="0.25">
      <c r="A47" s="1">
        <v>43</v>
      </c>
      <c r="B47" s="1" t="s">
        <v>130</v>
      </c>
      <c r="C47" s="1" t="s">
        <v>137</v>
      </c>
      <c r="D47" s="1">
        <v>6</v>
      </c>
      <c r="E47" s="1">
        <v>38</v>
      </c>
    </row>
    <row r="48" spans="1:5" ht="44.1" customHeight="1" x14ac:dyDescent="0.25">
      <c r="A48" s="1">
        <v>44</v>
      </c>
      <c r="B48" s="1" t="s">
        <v>20</v>
      </c>
      <c r="C48" s="1" t="s">
        <v>24</v>
      </c>
      <c r="D48" s="1">
        <v>5</v>
      </c>
      <c r="E48" s="1">
        <v>44</v>
      </c>
    </row>
    <row r="49" spans="1:5" ht="44.1" customHeight="1" x14ac:dyDescent="0.25">
      <c r="A49" s="1">
        <v>45</v>
      </c>
      <c r="B49" s="1" t="s">
        <v>68</v>
      </c>
      <c r="C49" s="1" t="s">
        <v>72</v>
      </c>
      <c r="D49" s="1">
        <v>5</v>
      </c>
      <c r="E49" s="1">
        <v>44</v>
      </c>
    </row>
    <row r="50" spans="1:5" ht="44.1" customHeight="1" x14ac:dyDescent="0.25">
      <c r="A50" s="1">
        <v>46</v>
      </c>
      <c r="B50" s="1" t="s">
        <v>107</v>
      </c>
      <c r="C50" s="1" t="s">
        <v>110</v>
      </c>
      <c r="D50" s="1">
        <v>5</v>
      </c>
      <c r="E50" s="1">
        <v>44</v>
      </c>
    </row>
    <row r="51" spans="1:5" ht="44.1" customHeight="1" x14ac:dyDescent="0.25">
      <c r="A51" s="1">
        <v>47</v>
      </c>
      <c r="B51" s="1" t="s">
        <v>138</v>
      </c>
      <c r="C51" s="1" t="s">
        <v>144</v>
      </c>
      <c r="D51" s="1">
        <v>5</v>
      </c>
      <c r="E51" s="1">
        <v>44</v>
      </c>
    </row>
    <row r="52" spans="1:5" ht="44.1" customHeight="1" x14ac:dyDescent="0.25">
      <c r="A52" s="1">
        <v>48</v>
      </c>
      <c r="B52" s="29" t="s">
        <v>13</v>
      </c>
      <c r="C52" s="1" t="s">
        <v>18</v>
      </c>
      <c r="D52" s="1">
        <v>4</v>
      </c>
      <c r="E52" s="1">
        <v>48</v>
      </c>
    </row>
    <row r="53" spans="1:5" ht="44.1" customHeight="1" x14ac:dyDescent="0.25">
      <c r="A53" s="1">
        <v>49</v>
      </c>
      <c r="B53" s="29" t="s">
        <v>13</v>
      </c>
      <c r="C53" s="1" t="s">
        <v>19</v>
      </c>
      <c r="D53" s="1">
        <v>4</v>
      </c>
      <c r="E53" s="1">
        <v>48</v>
      </c>
    </row>
    <row r="54" spans="1:5" ht="44.1" customHeight="1" x14ac:dyDescent="0.25">
      <c r="A54" s="1">
        <v>50</v>
      </c>
      <c r="B54" s="1" t="s">
        <v>36</v>
      </c>
      <c r="C54" s="1" t="s">
        <v>38</v>
      </c>
      <c r="D54" s="1">
        <v>4</v>
      </c>
      <c r="E54" s="1">
        <v>48</v>
      </c>
    </row>
    <row r="55" spans="1:5" ht="44.1" customHeight="1" x14ac:dyDescent="0.25">
      <c r="A55" s="1">
        <v>51</v>
      </c>
      <c r="B55" s="1" t="s">
        <v>91</v>
      </c>
      <c r="C55" s="1" t="s">
        <v>95</v>
      </c>
      <c r="D55" s="1">
        <v>4</v>
      </c>
      <c r="E55" s="1">
        <v>48</v>
      </c>
    </row>
    <row r="56" spans="1:5" ht="44.1" customHeight="1" x14ac:dyDescent="0.25">
      <c r="A56" s="1">
        <v>52</v>
      </c>
      <c r="B56" s="1" t="s">
        <v>99</v>
      </c>
      <c r="C56" s="1" t="s">
        <v>105</v>
      </c>
      <c r="D56" s="1">
        <v>4</v>
      </c>
      <c r="E56" s="1">
        <v>48</v>
      </c>
    </row>
    <row r="57" spans="1:5" ht="44.1" customHeight="1" x14ac:dyDescent="0.25">
      <c r="A57" s="1">
        <v>53</v>
      </c>
      <c r="B57" s="1" t="s">
        <v>107</v>
      </c>
      <c r="C57" s="1" t="s">
        <v>112</v>
      </c>
      <c r="D57" s="1">
        <v>4</v>
      </c>
      <c r="E57" s="1">
        <v>48</v>
      </c>
    </row>
    <row r="58" spans="1:5" ht="44.1" customHeight="1" x14ac:dyDescent="0.25">
      <c r="A58" s="1">
        <v>54</v>
      </c>
      <c r="B58" s="1" t="s">
        <v>43</v>
      </c>
      <c r="C58" s="1" t="s">
        <v>50</v>
      </c>
      <c r="D58" s="1">
        <v>3</v>
      </c>
      <c r="E58" s="1">
        <v>54</v>
      </c>
    </row>
    <row r="59" spans="1:5" ht="44.1" customHeight="1" x14ac:dyDescent="0.25">
      <c r="A59" s="1">
        <v>55</v>
      </c>
      <c r="B59" s="1" t="s">
        <v>154</v>
      </c>
      <c r="C59" s="1" t="s">
        <v>57</v>
      </c>
      <c r="D59" s="1">
        <v>3</v>
      </c>
      <c r="E59" s="1">
        <v>54</v>
      </c>
    </row>
    <row r="60" spans="1:5" ht="44.1" customHeight="1" x14ac:dyDescent="0.25">
      <c r="A60" s="1">
        <v>56</v>
      </c>
      <c r="B60" s="1" t="s">
        <v>60</v>
      </c>
      <c r="C60" s="1" t="s">
        <v>62</v>
      </c>
      <c r="D60" s="1">
        <v>3</v>
      </c>
      <c r="E60" s="1">
        <v>54</v>
      </c>
    </row>
    <row r="61" spans="1:5" ht="44.1" customHeight="1" x14ac:dyDescent="0.25">
      <c r="A61" s="1">
        <v>57</v>
      </c>
      <c r="B61" s="1" t="s">
        <v>76</v>
      </c>
      <c r="C61" s="1" t="s">
        <v>78</v>
      </c>
      <c r="D61" s="1">
        <v>3</v>
      </c>
      <c r="E61" s="1">
        <v>54</v>
      </c>
    </row>
    <row r="62" spans="1:5" ht="44.1" customHeight="1" x14ac:dyDescent="0.25">
      <c r="A62" s="1">
        <v>58</v>
      </c>
      <c r="B62" s="1" t="s">
        <v>99</v>
      </c>
      <c r="C62" s="1" t="s">
        <v>103</v>
      </c>
      <c r="D62" s="1">
        <v>3</v>
      </c>
      <c r="E62" s="1">
        <v>54</v>
      </c>
    </row>
    <row r="63" spans="1:5" ht="44.1" customHeight="1" x14ac:dyDescent="0.25">
      <c r="A63" s="1">
        <v>59</v>
      </c>
      <c r="B63" s="1" t="s">
        <v>123</v>
      </c>
      <c r="C63" s="1" t="s">
        <v>119</v>
      </c>
      <c r="D63" s="1">
        <v>3</v>
      </c>
      <c r="E63" s="1">
        <v>54</v>
      </c>
    </row>
    <row r="64" spans="1:5" ht="44.1" customHeight="1" x14ac:dyDescent="0.25">
      <c r="A64" s="1">
        <v>60</v>
      </c>
      <c r="B64" s="1" t="s">
        <v>177</v>
      </c>
      <c r="C64" s="1" t="s">
        <v>150</v>
      </c>
      <c r="D64" s="1">
        <v>3</v>
      </c>
      <c r="E64" s="1">
        <v>54</v>
      </c>
    </row>
    <row r="65" spans="1:5" ht="44.1" customHeight="1" x14ac:dyDescent="0.25">
      <c r="A65" s="1">
        <v>61</v>
      </c>
      <c r="B65" s="1" t="s">
        <v>28</v>
      </c>
      <c r="C65" s="1" t="s">
        <v>29</v>
      </c>
      <c r="D65" s="1">
        <v>2</v>
      </c>
      <c r="E65" s="1">
        <v>61</v>
      </c>
    </row>
    <row r="66" spans="1:5" ht="44.1" customHeight="1" x14ac:dyDescent="0.25">
      <c r="A66" s="1">
        <v>62</v>
      </c>
      <c r="B66" s="1" t="s">
        <v>28</v>
      </c>
      <c r="C66" s="1" t="s">
        <v>33</v>
      </c>
      <c r="D66" s="1">
        <v>2</v>
      </c>
      <c r="E66" s="1">
        <v>61</v>
      </c>
    </row>
    <row r="67" spans="1:5" ht="44.1" customHeight="1" x14ac:dyDescent="0.25">
      <c r="A67" s="1">
        <v>63</v>
      </c>
      <c r="B67" s="1" t="s">
        <v>84</v>
      </c>
      <c r="C67" s="1" t="s">
        <v>85</v>
      </c>
      <c r="D67" s="1">
        <v>2</v>
      </c>
      <c r="E67" s="1">
        <v>61</v>
      </c>
    </row>
    <row r="68" spans="1:5" ht="44.1" customHeight="1" x14ac:dyDescent="0.25">
      <c r="A68" s="1">
        <v>64</v>
      </c>
      <c r="B68" s="1" t="s">
        <v>84</v>
      </c>
      <c r="C68" s="1" t="s">
        <v>88</v>
      </c>
      <c r="D68" s="1">
        <v>2</v>
      </c>
      <c r="E68" s="1">
        <v>61</v>
      </c>
    </row>
    <row r="69" spans="1:5" ht="44.1" customHeight="1" x14ac:dyDescent="0.25">
      <c r="A69" s="1">
        <v>65</v>
      </c>
      <c r="B69" s="1" t="s">
        <v>91</v>
      </c>
      <c r="C69" s="1" t="s">
        <v>96</v>
      </c>
      <c r="D69" s="1">
        <v>2</v>
      </c>
      <c r="E69" s="1">
        <v>61</v>
      </c>
    </row>
    <row r="70" spans="1:5" ht="44.1" customHeight="1" x14ac:dyDescent="0.25">
      <c r="A70" s="1">
        <v>66</v>
      </c>
      <c r="B70" s="1" t="s">
        <v>91</v>
      </c>
      <c r="C70" s="1" t="s">
        <v>97</v>
      </c>
      <c r="D70" s="1">
        <v>2</v>
      </c>
      <c r="E70" s="1">
        <v>61</v>
      </c>
    </row>
    <row r="71" spans="1:5" ht="44.1" customHeight="1" x14ac:dyDescent="0.25">
      <c r="A71" s="1">
        <v>67</v>
      </c>
      <c r="B71" s="1" t="s">
        <v>138</v>
      </c>
      <c r="C71" s="1" t="s">
        <v>139</v>
      </c>
      <c r="D71" s="1">
        <v>2</v>
      </c>
      <c r="E71" s="1">
        <v>61</v>
      </c>
    </row>
    <row r="72" spans="1:5" ht="44.1" customHeight="1" x14ac:dyDescent="0.25">
      <c r="A72" s="1">
        <v>68</v>
      </c>
      <c r="B72" s="1" t="s">
        <v>28</v>
      </c>
      <c r="C72" s="1" t="s">
        <v>32</v>
      </c>
      <c r="D72" s="1">
        <v>1</v>
      </c>
      <c r="E72" s="1">
        <v>68</v>
      </c>
    </row>
    <row r="73" spans="1:5" ht="44.1" customHeight="1" x14ac:dyDescent="0.25">
      <c r="A73" s="1">
        <v>69</v>
      </c>
      <c r="B73" s="1" t="s">
        <v>154</v>
      </c>
      <c r="C73" s="1" t="s">
        <v>56</v>
      </c>
      <c r="D73" s="1">
        <v>1</v>
      </c>
      <c r="E73" s="1">
        <v>68</v>
      </c>
    </row>
    <row r="74" spans="1:5" ht="44.1" customHeight="1" x14ac:dyDescent="0.25">
      <c r="A74" s="1">
        <v>70</v>
      </c>
      <c r="B74" s="1" t="s">
        <v>123</v>
      </c>
      <c r="C74" s="1" t="s">
        <v>121</v>
      </c>
      <c r="D74" s="1">
        <v>1</v>
      </c>
      <c r="E74" s="1">
        <v>68</v>
      </c>
    </row>
    <row r="75" spans="1:5" ht="44.1" customHeight="1" x14ac:dyDescent="0.25">
      <c r="A75" s="1">
        <v>71</v>
      </c>
      <c r="B75" s="1" t="s">
        <v>138</v>
      </c>
      <c r="C75" s="1" t="s">
        <v>142</v>
      </c>
      <c r="D75" s="1">
        <v>1</v>
      </c>
      <c r="E75" s="1">
        <v>68</v>
      </c>
    </row>
    <row r="76" spans="1:5" ht="44.1" customHeight="1" x14ac:dyDescent="0.25">
      <c r="A76" s="1">
        <v>72</v>
      </c>
      <c r="B76" s="1" t="s">
        <v>28</v>
      </c>
      <c r="C76" s="1" t="s">
        <v>34</v>
      </c>
      <c r="D76" s="1">
        <v>0</v>
      </c>
      <c r="E76" s="1">
        <v>72</v>
      </c>
    </row>
    <row r="77" spans="1:5" ht="44.1" customHeight="1" x14ac:dyDescent="0.25">
      <c r="A77" s="1">
        <v>73</v>
      </c>
      <c r="B77" s="1" t="s">
        <v>36</v>
      </c>
      <c r="C77" s="1" t="s">
        <v>168</v>
      </c>
      <c r="D77" s="1">
        <v>0</v>
      </c>
      <c r="E77" s="1">
        <v>72</v>
      </c>
    </row>
    <row r="78" spans="1:5" ht="44.1" customHeight="1" x14ac:dyDescent="0.25">
      <c r="A78" s="1">
        <v>74</v>
      </c>
      <c r="B78" s="1" t="s">
        <v>36</v>
      </c>
      <c r="C78" s="1" t="s">
        <v>42</v>
      </c>
      <c r="D78" s="1">
        <v>0</v>
      </c>
      <c r="E78" s="1">
        <v>72</v>
      </c>
    </row>
    <row r="79" spans="1:5" ht="44.1" customHeight="1" x14ac:dyDescent="0.25">
      <c r="A79" s="1">
        <v>75</v>
      </c>
      <c r="B79" s="1" t="s">
        <v>43</v>
      </c>
      <c r="C79" s="1" t="s">
        <v>49</v>
      </c>
      <c r="D79" s="1">
        <v>0</v>
      </c>
      <c r="E79" s="1">
        <v>72</v>
      </c>
    </row>
    <row r="80" spans="1:5" ht="44.1" customHeight="1" x14ac:dyDescent="0.25">
      <c r="A80" s="1">
        <v>76</v>
      </c>
      <c r="B80" s="1" t="s">
        <v>154</v>
      </c>
      <c r="C80" s="1" t="s">
        <v>51</v>
      </c>
      <c r="D80" s="1">
        <v>0</v>
      </c>
      <c r="E80" s="1">
        <v>72</v>
      </c>
    </row>
    <row r="81" spans="1:5" ht="44.1" customHeight="1" x14ac:dyDescent="0.25">
      <c r="A81" s="1">
        <v>77</v>
      </c>
      <c r="B81" s="1" t="s">
        <v>60</v>
      </c>
      <c r="C81" s="1" t="s">
        <v>64</v>
      </c>
      <c r="D81" s="1">
        <v>0</v>
      </c>
      <c r="E81" s="1">
        <v>72</v>
      </c>
    </row>
    <row r="82" spans="1:5" ht="44.1" customHeight="1" x14ac:dyDescent="0.25">
      <c r="A82" s="1">
        <v>78</v>
      </c>
      <c r="B82" s="1" t="s">
        <v>68</v>
      </c>
      <c r="C82" s="6" t="s">
        <v>69</v>
      </c>
      <c r="D82" s="1">
        <v>0</v>
      </c>
      <c r="E82" s="1">
        <v>72</v>
      </c>
    </row>
    <row r="83" spans="1:5" ht="44.1" customHeight="1" x14ac:dyDescent="0.25">
      <c r="A83" s="1">
        <v>79</v>
      </c>
      <c r="B83" s="1" t="s">
        <v>76</v>
      </c>
      <c r="C83" s="1" t="s">
        <v>80</v>
      </c>
      <c r="D83" s="1">
        <v>0</v>
      </c>
      <c r="E83" s="1">
        <v>72</v>
      </c>
    </row>
    <row r="84" spans="1:5" ht="44.1" customHeight="1" x14ac:dyDescent="0.25">
      <c r="A84" s="1">
        <v>80</v>
      </c>
      <c r="B84" s="1" t="s">
        <v>76</v>
      </c>
      <c r="C84" s="1" t="s">
        <v>83</v>
      </c>
      <c r="D84" s="1">
        <v>0</v>
      </c>
      <c r="E84" s="1">
        <v>72</v>
      </c>
    </row>
    <row r="85" spans="1:5" ht="44.1" customHeight="1" x14ac:dyDescent="0.25">
      <c r="A85" s="1">
        <v>81</v>
      </c>
      <c r="B85" s="1" t="s">
        <v>84</v>
      </c>
      <c r="C85" s="1" t="s">
        <v>87</v>
      </c>
      <c r="D85" s="1">
        <v>0</v>
      </c>
      <c r="E85" s="1">
        <v>72</v>
      </c>
    </row>
    <row r="86" spans="1:5" ht="44.1" customHeight="1" x14ac:dyDescent="0.25">
      <c r="A86" s="1">
        <v>82</v>
      </c>
      <c r="B86" s="1" t="s">
        <v>84</v>
      </c>
      <c r="C86" s="1" t="s">
        <v>89</v>
      </c>
      <c r="D86" s="1">
        <v>0</v>
      </c>
      <c r="E86" s="1">
        <v>72</v>
      </c>
    </row>
    <row r="87" spans="1:5" ht="44.1" customHeight="1" x14ac:dyDescent="0.25">
      <c r="A87" s="1">
        <v>83</v>
      </c>
      <c r="B87" s="1" t="s">
        <v>91</v>
      </c>
      <c r="C87" s="1" t="s">
        <v>94</v>
      </c>
      <c r="D87" s="1">
        <v>0</v>
      </c>
      <c r="E87" s="1">
        <v>72</v>
      </c>
    </row>
    <row r="88" spans="1:5" ht="44.1" customHeight="1" x14ac:dyDescent="0.25">
      <c r="A88" s="1">
        <v>84</v>
      </c>
      <c r="B88" s="1" t="s">
        <v>99</v>
      </c>
      <c r="C88" s="1" t="s">
        <v>101</v>
      </c>
      <c r="D88" s="1">
        <v>0</v>
      </c>
      <c r="E88" s="1">
        <v>72</v>
      </c>
    </row>
    <row r="89" spans="1:5" ht="44.1" customHeight="1" x14ac:dyDescent="0.25">
      <c r="A89" s="1">
        <v>85</v>
      </c>
      <c r="B89" s="1" t="s">
        <v>122</v>
      </c>
      <c r="C89" s="1" t="s">
        <v>126</v>
      </c>
      <c r="D89" s="1">
        <v>0</v>
      </c>
      <c r="E89" s="1">
        <v>72</v>
      </c>
    </row>
    <row r="90" spans="1:5" ht="44.1" customHeight="1" x14ac:dyDescent="0.25">
      <c r="A90" s="1">
        <v>86</v>
      </c>
      <c r="B90" s="1" t="s">
        <v>122</v>
      </c>
      <c r="C90" s="1" t="s">
        <v>127</v>
      </c>
      <c r="D90" s="1">
        <v>0</v>
      </c>
      <c r="E90" s="1">
        <v>72</v>
      </c>
    </row>
    <row r="91" spans="1:5" ht="44.1" customHeight="1" x14ac:dyDescent="0.25">
      <c r="A91" s="1">
        <v>87</v>
      </c>
      <c r="B91" s="1" t="s">
        <v>130</v>
      </c>
      <c r="C91" s="1" t="s">
        <v>133</v>
      </c>
      <c r="D91" s="1">
        <v>0</v>
      </c>
      <c r="E91" s="1">
        <v>72</v>
      </c>
    </row>
    <row r="92" spans="1:5" ht="44.1" customHeight="1" x14ac:dyDescent="0.25">
      <c r="A92" s="1">
        <v>88</v>
      </c>
      <c r="B92" s="1" t="s">
        <v>176</v>
      </c>
      <c r="C92" s="1" t="s">
        <v>149</v>
      </c>
      <c r="D92" s="1">
        <v>0</v>
      </c>
      <c r="E92" s="1">
        <v>72</v>
      </c>
    </row>
  </sheetData>
  <sortState ref="B5:D92">
    <sortCondition descending="1" ref="D5:D92"/>
  </sortState>
  <mergeCells count="3">
    <mergeCell ref="A2:E2"/>
    <mergeCell ref="A1:E1"/>
    <mergeCell ref="A3:B3"/>
  </mergeCells>
  <pageMargins left="0.7" right="0.7" top="0.75" bottom="0.75" header="0.3" footer="0.3"/>
  <pageSetup paperSize="9" scale="18" fitToWidth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opLeftCell="A4" zoomScaleNormal="100" workbookViewId="0">
      <selection activeCell="B6" sqref="B6"/>
    </sheetView>
  </sheetViews>
  <sheetFormatPr defaultRowHeight="44.1" customHeight="1" x14ac:dyDescent="0.25"/>
  <cols>
    <col min="1" max="1" width="7.85546875" style="23" customWidth="1"/>
    <col min="2" max="2" width="35.140625" style="23" customWidth="1"/>
    <col min="3" max="3" width="21.85546875" style="23" customWidth="1"/>
    <col min="4" max="4" width="13" style="23" customWidth="1"/>
    <col min="5" max="16384" width="9.140625" style="23"/>
  </cols>
  <sheetData>
    <row r="1" spans="1:5" ht="44.1" customHeight="1" x14ac:dyDescent="0.25">
      <c r="A1" s="37" t="s">
        <v>6</v>
      </c>
      <c r="B1" s="37"/>
      <c r="C1" s="37"/>
      <c r="D1" s="37"/>
      <c r="E1" s="37"/>
    </row>
    <row r="2" spans="1:5" ht="89.25" customHeight="1" x14ac:dyDescent="0.25">
      <c r="A2" s="37" t="s">
        <v>182</v>
      </c>
      <c r="B2" s="37"/>
      <c r="C2" s="37"/>
      <c r="D2" s="37"/>
      <c r="E2" s="37"/>
    </row>
    <row r="3" spans="1:5" ht="44.1" customHeight="1" x14ac:dyDescent="0.25">
      <c r="A3" s="38" t="s">
        <v>7</v>
      </c>
      <c r="B3" s="38"/>
      <c r="C3" s="30"/>
    </row>
    <row r="4" spans="1:5" ht="44.1" customHeight="1" x14ac:dyDescent="0.25">
      <c r="A4" s="3" t="s">
        <v>0</v>
      </c>
      <c r="B4" s="3" t="s">
        <v>4</v>
      </c>
      <c r="C4" s="10" t="s">
        <v>2</v>
      </c>
      <c r="D4" s="3" t="s">
        <v>5</v>
      </c>
      <c r="E4" s="3" t="s">
        <v>178</v>
      </c>
    </row>
    <row r="5" spans="1:5" ht="44.1" customHeight="1" x14ac:dyDescent="0.25">
      <c r="A5" s="1">
        <v>1</v>
      </c>
      <c r="B5" s="1" t="s">
        <v>76</v>
      </c>
      <c r="C5" s="1" t="s">
        <v>79</v>
      </c>
      <c r="D5" s="1">
        <v>43</v>
      </c>
      <c r="E5" s="1">
        <v>1</v>
      </c>
    </row>
    <row r="6" spans="1:5" ht="44.1" customHeight="1" x14ac:dyDescent="0.25">
      <c r="A6" s="1">
        <v>2</v>
      </c>
      <c r="B6" s="1" t="s">
        <v>123</v>
      </c>
      <c r="C6" s="1" t="s">
        <v>116</v>
      </c>
      <c r="D6" s="1">
        <v>38</v>
      </c>
      <c r="E6" s="1">
        <v>2</v>
      </c>
    </row>
    <row r="7" spans="1:5" ht="44.1" customHeight="1" x14ac:dyDescent="0.25">
      <c r="A7" s="1">
        <v>3</v>
      </c>
      <c r="B7" s="1" t="s">
        <v>99</v>
      </c>
      <c r="C7" s="1" t="s">
        <v>100</v>
      </c>
      <c r="D7" s="1">
        <v>37</v>
      </c>
      <c r="E7" s="1">
        <v>3</v>
      </c>
    </row>
    <row r="8" spans="1:5" ht="44.1" customHeight="1" x14ac:dyDescent="0.25">
      <c r="A8" s="1">
        <v>4</v>
      </c>
      <c r="B8" s="1" t="s">
        <v>99</v>
      </c>
      <c r="C8" s="1" t="s">
        <v>104</v>
      </c>
      <c r="D8" s="1">
        <v>31</v>
      </c>
      <c r="E8" s="1">
        <v>4</v>
      </c>
    </row>
    <row r="9" spans="1:5" ht="44.1" customHeight="1" x14ac:dyDescent="0.25">
      <c r="A9" s="1">
        <v>5</v>
      </c>
      <c r="B9" s="29" t="s">
        <v>13</v>
      </c>
      <c r="C9" s="1" t="s">
        <v>14</v>
      </c>
      <c r="D9" s="1">
        <v>30</v>
      </c>
      <c r="E9" s="1">
        <v>5</v>
      </c>
    </row>
    <row r="10" spans="1:5" ht="44.1" customHeight="1" x14ac:dyDescent="0.25">
      <c r="A10" s="1">
        <v>6</v>
      </c>
      <c r="B10" s="1" t="s">
        <v>122</v>
      </c>
      <c r="C10" s="1" t="s">
        <v>124</v>
      </c>
      <c r="D10" s="1">
        <v>30</v>
      </c>
      <c r="E10" s="1">
        <v>5</v>
      </c>
    </row>
    <row r="11" spans="1:5" ht="44.1" customHeight="1" x14ac:dyDescent="0.25">
      <c r="A11" s="1">
        <v>7</v>
      </c>
      <c r="B11" s="29" t="s">
        <v>13</v>
      </c>
      <c r="C11" s="1" t="s">
        <v>17</v>
      </c>
      <c r="D11" s="1">
        <v>29</v>
      </c>
      <c r="E11" s="1">
        <v>7</v>
      </c>
    </row>
    <row r="12" spans="1:5" ht="44.1" customHeight="1" x14ac:dyDescent="0.25">
      <c r="A12" s="1">
        <v>8</v>
      </c>
      <c r="B12" s="1" t="s">
        <v>91</v>
      </c>
      <c r="C12" s="1" t="s">
        <v>93</v>
      </c>
      <c r="D12" s="1">
        <v>28</v>
      </c>
      <c r="E12" s="1">
        <v>8</v>
      </c>
    </row>
    <row r="13" spans="1:5" ht="44.1" customHeight="1" x14ac:dyDescent="0.25">
      <c r="A13" s="1">
        <v>9</v>
      </c>
      <c r="B13" s="1" t="s">
        <v>84</v>
      </c>
      <c r="C13" s="1" t="s">
        <v>86</v>
      </c>
      <c r="D13" s="1">
        <v>26</v>
      </c>
      <c r="E13" s="1">
        <v>9</v>
      </c>
    </row>
    <row r="14" spans="1:5" ht="44.1" customHeight="1" x14ac:dyDescent="0.25">
      <c r="A14" s="1">
        <v>10</v>
      </c>
      <c r="B14" s="1" t="s">
        <v>60</v>
      </c>
      <c r="C14" s="1" t="s">
        <v>66</v>
      </c>
      <c r="D14" s="1">
        <v>25</v>
      </c>
      <c r="E14" s="1">
        <v>10</v>
      </c>
    </row>
    <row r="15" spans="1:5" ht="44.1" customHeight="1" x14ac:dyDescent="0.25">
      <c r="A15" s="1">
        <v>11</v>
      </c>
      <c r="B15" s="1" t="s">
        <v>123</v>
      </c>
      <c r="C15" s="1" t="s">
        <v>115</v>
      </c>
      <c r="D15" s="1">
        <v>25</v>
      </c>
      <c r="E15" s="1">
        <v>10</v>
      </c>
    </row>
    <row r="16" spans="1:5" ht="44.1" customHeight="1" x14ac:dyDescent="0.25">
      <c r="A16" s="1">
        <v>12</v>
      </c>
      <c r="B16" s="1" t="s">
        <v>138</v>
      </c>
      <c r="C16" s="1" t="s">
        <v>140</v>
      </c>
      <c r="D16" s="1">
        <v>23</v>
      </c>
      <c r="E16" s="1">
        <v>12</v>
      </c>
    </row>
    <row r="17" spans="1:5" ht="44.1" customHeight="1" x14ac:dyDescent="0.25">
      <c r="A17" s="1">
        <v>13</v>
      </c>
      <c r="B17" s="1" t="s">
        <v>60</v>
      </c>
      <c r="C17" s="1" t="s">
        <v>67</v>
      </c>
      <c r="D17" s="1">
        <v>22</v>
      </c>
      <c r="E17" s="1">
        <v>13</v>
      </c>
    </row>
    <row r="18" spans="1:5" ht="44.1" customHeight="1" x14ac:dyDescent="0.25">
      <c r="A18" s="1">
        <v>14</v>
      </c>
      <c r="B18" s="1" t="s">
        <v>76</v>
      </c>
      <c r="C18" s="1" t="s">
        <v>77</v>
      </c>
      <c r="D18" s="1">
        <v>22</v>
      </c>
      <c r="E18" s="1">
        <v>13</v>
      </c>
    </row>
    <row r="19" spans="1:5" ht="44.1" customHeight="1" x14ac:dyDescent="0.25">
      <c r="A19" s="1">
        <v>15</v>
      </c>
      <c r="B19" s="1" t="s">
        <v>130</v>
      </c>
      <c r="C19" s="1" t="s">
        <v>131</v>
      </c>
      <c r="D19" s="1">
        <v>22</v>
      </c>
      <c r="E19" s="1">
        <v>13</v>
      </c>
    </row>
    <row r="20" spans="1:5" ht="44.1" customHeight="1" x14ac:dyDescent="0.25">
      <c r="A20" s="1">
        <v>16</v>
      </c>
      <c r="B20" s="1" t="s">
        <v>84</v>
      </c>
      <c r="C20" s="1" t="s">
        <v>90</v>
      </c>
      <c r="D20" s="1">
        <v>21</v>
      </c>
      <c r="E20" s="1">
        <v>16</v>
      </c>
    </row>
    <row r="21" spans="1:5" ht="44.1" customHeight="1" x14ac:dyDescent="0.25">
      <c r="A21" s="1">
        <v>17</v>
      </c>
      <c r="B21" s="1" t="s">
        <v>20</v>
      </c>
      <c r="C21" s="1" t="s">
        <v>23</v>
      </c>
      <c r="D21" s="1">
        <v>20</v>
      </c>
      <c r="E21" s="1">
        <v>17</v>
      </c>
    </row>
    <row r="22" spans="1:5" ht="44.1" customHeight="1" x14ac:dyDescent="0.25">
      <c r="A22" s="1">
        <v>18</v>
      </c>
      <c r="B22" s="1" t="s">
        <v>28</v>
      </c>
      <c r="C22" s="1" t="s">
        <v>30</v>
      </c>
      <c r="D22" s="1">
        <v>20</v>
      </c>
      <c r="E22" s="1">
        <v>17</v>
      </c>
    </row>
    <row r="23" spans="1:5" ht="44.1" customHeight="1" x14ac:dyDescent="0.25">
      <c r="A23" s="1">
        <v>19</v>
      </c>
      <c r="B23" s="1" t="s">
        <v>28</v>
      </c>
      <c r="C23" s="1" t="s">
        <v>35</v>
      </c>
      <c r="D23" s="1">
        <v>20</v>
      </c>
      <c r="E23" s="1">
        <v>17</v>
      </c>
    </row>
    <row r="24" spans="1:5" ht="44.1" customHeight="1" x14ac:dyDescent="0.25">
      <c r="A24" s="1">
        <v>20</v>
      </c>
      <c r="B24" s="1" t="s">
        <v>107</v>
      </c>
      <c r="C24" s="1" t="s">
        <v>108</v>
      </c>
      <c r="D24" s="1">
        <v>20</v>
      </c>
      <c r="E24" s="1">
        <v>17</v>
      </c>
    </row>
    <row r="25" spans="1:5" ht="44.1" customHeight="1" x14ac:dyDescent="0.25">
      <c r="A25" s="1">
        <v>21</v>
      </c>
      <c r="B25" s="1" t="s">
        <v>107</v>
      </c>
      <c r="C25" s="1" t="s">
        <v>109</v>
      </c>
      <c r="D25" s="1">
        <v>20</v>
      </c>
      <c r="E25" s="1">
        <v>17</v>
      </c>
    </row>
    <row r="26" spans="1:5" ht="44.1" customHeight="1" x14ac:dyDescent="0.25">
      <c r="A26" s="1">
        <v>22</v>
      </c>
      <c r="B26" s="1" t="s">
        <v>138</v>
      </c>
      <c r="C26" s="1" t="s">
        <v>141</v>
      </c>
      <c r="D26" s="1">
        <v>20</v>
      </c>
      <c r="E26" s="1">
        <v>17</v>
      </c>
    </row>
    <row r="27" spans="1:5" ht="44.1" customHeight="1" x14ac:dyDescent="0.25">
      <c r="A27" s="1">
        <v>23</v>
      </c>
      <c r="B27" s="1" t="s">
        <v>43</v>
      </c>
      <c r="C27" s="1" t="s">
        <v>46</v>
      </c>
      <c r="D27" s="1">
        <v>18</v>
      </c>
      <c r="E27" s="1">
        <v>23</v>
      </c>
    </row>
    <row r="28" spans="1:5" ht="44.1" customHeight="1" x14ac:dyDescent="0.25">
      <c r="A28" s="1">
        <v>24</v>
      </c>
      <c r="B28" s="1" t="s">
        <v>91</v>
      </c>
      <c r="C28" s="1" t="s">
        <v>98</v>
      </c>
      <c r="D28" s="1">
        <v>18</v>
      </c>
      <c r="E28" s="1">
        <v>23</v>
      </c>
    </row>
    <row r="29" spans="1:5" ht="44.1" customHeight="1" x14ac:dyDescent="0.25">
      <c r="A29" s="1">
        <v>25</v>
      </c>
      <c r="B29" s="1" t="s">
        <v>20</v>
      </c>
      <c r="C29" s="1" t="s">
        <v>22</v>
      </c>
      <c r="D29" s="1">
        <v>17</v>
      </c>
      <c r="E29" s="1">
        <v>25</v>
      </c>
    </row>
    <row r="30" spans="1:5" ht="44.1" customHeight="1" x14ac:dyDescent="0.25">
      <c r="A30" s="1">
        <v>26</v>
      </c>
      <c r="B30" s="1" t="s">
        <v>174</v>
      </c>
      <c r="C30" s="1" t="s">
        <v>152</v>
      </c>
      <c r="D30" s="1">
        <v>16</v>
      </c>
      <c r="E30" s="1">
        <v>26</v>
      </c>
    </row>
    <row r="31" spans="1:5" ht="44.1" customHeight="1" x14ac:dyDescent="0.25">
      <c r="A31" s="1">
        <v>27</v>
      </c>
      <c r="B31" s="1" t="s">
        <v>122</v>
      </c>
      <c r="C31" s="1" t="s">
        <v>125</v>
      </c>
      <c r="D31" s="1">
        <v>15</v>
      </c>
      <c r="E31" s="1">
        <v>27</v>
      </c>
    </row>
    <row r="32" spans="1:5" ht="44.1" customHeight="1" x14ac:dyDescent="0.25">
      <c r="A32" s="1">
        <v>28</v>
      </c>
      <c r="B32" s="1" t="s">
        <v>130</v>
      </c>
      <c r="C32" s="1" t="s">
        <v>134</v>
      </c>
      <c r="D32" s="1">
        <v>15</v>
      </c>
      <c r="E32" s="1">
        <v>27</v>
      </c>
    </row>
    <row r="33" spans="1:5" ht="44.1" customHeight="1" x14ac:dyDescent="0.25">
      <c r="A33" s="1">
        <v>29</v>
      </c>
      <c r="B33" s="1" t="s">
        <v>68</v>
      </c>
      <c r="C33" s="1" t="s">
        <v>74</v>
      </c>
      <c r="D33" s="1">
        <v>11</v>
      </c>
      <c r="E33" s="1">
        <v>29</v>
      </c>
    </row>
    <row r="34" spans="1:5" ht="44.1" customHeight="1" x14ac:dyDescent="0.25">
      <c r="A34" s="1">
        <v>30</v>
      </c>
      <c r="B34" s="1" t="s">
        <v>43</v>
      </c>
      <c r="C34" s="1" t="s">
        <v>44</v>
      </c>
      <c r="D34" s="1">
        <v>9</v>
      </c>
      <c r="E34" s="1">
        <v>30</v>
      </c>
    </row>
    <row r="35" spans="1:5" ht="44.1" customHeight="1" x14ac:dyDescent="0.25">
      <c r="A35" s="1">
        <v>31</v>
      </c>
      <c r="B35" s="1" t="s">
        <v>154</v>
      </c>
      <c r="C35" s="1" t="s">
        <v>52</v>
      </c>
      <c r="D35" s="1">
        <v>8</v>
      </c>
      <c r="E35" s="1">
        <v>31</v>
      </c>
    </row>
    <row r="36" spans="1:5" ht="44.1" customHeight="1" x14ac:dyDescent="0.25">
      <c r="A36" s="1">
        <v>32</v>
      </c>
      <c r="B36" s="1" t="s">
        <v>154</v>
      </c>
      <c r="C36" s="1" t="s">
        <v>53</v>
      </c>
      <c r="D36" s="1">
        <v>8</v>
      </c>
      <c r="E36" s="1">
        <v>31</v>
      </c>
    </row>
    <row r="37" spans="1:5" ht="44.1" customHeight="1" x14ac:dyDescent="0.25">
      <c r="A37" s="1">
        <v>33</v>
      </c>
      <c r="B37" s="1" t="s">
        <v>68</v>
      </c>
      <c r="C37" s="1" t="s">
        <v>75</v>
      </c>
      <c r="D37" s="1">
        <v>8</v>
      </c>
      <c r="E37" s="1">
        <v>31</v>
      </c>
    </row>
    <row r="38" spans="1:5" ht="44.1" customHeight="1" x14ac:dyDescent="0.25">
      <c r="A38" s="1">
        <v>34</v>
      </c>
      <c r="B38" s="1" t="s">
        <v>146</v>
      </c>
      <c r="C38" s="1" t="s">
        <v>151</v>
      </c>
      <c r="D38" s="1">
        <v>6</v>
      </c>
      <c r="E38" s="1">
        <v>34</v>
      </c>
    </row>
    <row r="39" spans="1:5" ht="44.1" customHeight="1" x14ac:dyDescent="0.25">
      <c r="A39" s="1">
        <v>35</v>
      </c>
      <c r="B39" s="1" t="s">
        <v>36</v>
      </c>
      <c r="C39" s="1" t="s">
        <v>37</v>
      </c>
      <c r="D39" s="1">
        <v>3</v>
      </c>
      <c r="E39" s="1">
        <v>35</v>
      </c>
    </row>
    <row r="40" spans="1:5" ht="44.1" customHeight="1" x14ac:dyDescent="0.25">
      <c r="A40" s="1">
        <v>36</v>
      </c>
      <c r="B40" s="1" t="s">
        <v>36</v>
      </c>
      <c r="C40" s="1" t="s">
        <v>39</v>
      </c>
      <c r="D40" s="1">
        <v>3</v>
      </c>
      <c r="E40" s="1">
        <v>35</v>
      </c>
    </row>
  </sheetData>
  <sortState ref="B5:D92">
    <sortCondition descending="1" ref="D5:D92"/>
  </sortState>
  <mergeCells count="3">
    <mergeCell ref="A3:B3"/>
    <mergeCell ref="A1:E1"/>
    <mergeCell ref="A2:E2"/>
  </mergeCells>
  <pageMargins left="0.7" right="0.7" top="0.75" bottom="0.75" header="0.3" footer="0.3"/>
  <pageSetup paperSize="9" scale="5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2"/>
  <sheetViews>
    <sheetView zoomScaleNormal="100" workbookViewId="0">
      <selection activeCell="C6" sqref="C6"/>
    </sheetView>
  </sheetViews>
  <sheetFormatPr defaultRowHeight="44.1" customHeight="1" x14ac:dyDescent="0.25"/>
  <cols>
    <col min="1" max="1" width="7.85546875" style="23" customWidth="1"/>
    <col min="2" max="2" width="28" style="23" customWidth="1"/>
    <col min="3" max="3" width="21.42578125" style="23" customWidth="1"/>
    <col min="4" max="4" width="12.5703125" style="23" customWidth="1"/>
    <col min="5" max="16384" width="9.140625" style="23"/>
  </cols>
  <sheetData>
    <row r="1" spans="1:5" ht="44.1" customHeight="1" x14ac:dyDescent="0.25">
      <c r="A1" s="37" t="s">
        <v>6</v>
      </c>
      <c r="B1" s="37"/>
      <c r="C1" s="37"/>
      <c r="D1" s="37"/>
      <c r="E1" s="37"/>
    </row>
    <row r="2" spans="1:5" ht="72.75" customHeight="1" x14ac:dyDescent="0.25">
      <c r="A2" s="37" t="s">
        <v>183</v>
      </c>
      <c r="B2" s="37"/>
      <c r="C2" s="37"/>
      <c r="D2" s="37"/>
      <c r="E2" s="37"/>
    </row>
    <row r="3" spans="1:5" ht="44.1" customHeight="1" x14ac:dyDescent="0.25">
      <c r="A3" s="38" t="s">
        <v>7</v>
      </c>
      <c r="B3" s="38"/>
      <c r="D3" s="31" t="s">
        <v>8</v>
      </c>
    </row>
    <row r="4" spans="1:5" ht="44.1" customHeight="1" x14ac:dyDescent="0.25">
      <c r="A4" s="3" t="s">
        <v>0</v>
      </c>
      <c r="B4" s="3" t="s">
        <v>4</v>
      </c>
      <c r="C4" s="9" t="s">
        <v>1</v>
      </c>
      <c r="D4" s="3" t="s">
        <v>5</v>
      </c>
      <c r="E4" s="3" t="s">
        <v>184</v>
      </c>
    </row>
    <row r="5" spans="1:5" ht="44.1" customHeight="1" x14ac:dyDescent="0.25">
      <c r="A5" s="1">
        <v>1</v>
      </c>
      <c r="B5" s="32" t="s">
        <v>36</v>
      </c>
      <c r="C5" s="1" t="s">
        <v>41</v>
      </c>
      <c r="D5" s="1">
        <v>67</v>
      </c>
      <c r="E5" s="1">
        <v>1</v>
      </c>
    </row>
    <row r="6" spans="1:5" ht="44.1" customHeight="1" x14ac:dyDescent="0.25">
      <c r="A6" s="1">
        <v>2</v>
      </c>
      <c r="B6" s="32" t="s">
        <v>122</v>
      </c>
      <c r="C6" s="1" t="s">
        <v>128</v>
      </c>
      <c r="D6" s="1">
        <v>62</v>
      </c>
      <c r="E6" s="1">
        <v>2</v>
      </c>
    </row>
    <row r="7" spans="1:5" ht="44.1" customHeight="1" x14ac:dyDescent="0.25">
      <c r="A7" s="1">
        <v>3</v>
      </c>
      <c r="B7" s="32" t="s">
        <v>20</v>
      </c>
      <c r="C7" s="1" t="s">
        <v>21</v>
      </c>
      <c r="D7" s="1">
        <v>59</v>
      </c>
      <c r="E7" s="1">
        <v>3</v>
      </c>
    </row>
    <row r="8" spans="1:5" ht="44.1" customHeight="1" x14ac:dyDescent="0.25">
      <c r="A8" s="1">
        <v>4</v>
      </c>
      <c r="B8" s="32" t="s">
        <v>20</v>
      </c>
      <c r="C8" s="1" t="s">
        <v>27</v>
      </c>
      <c r="D8" s="1">
        <v>59</v>
      </c>
      <c r="E8" s="1">
        <v>3</v>
      </c>
    </row>
    <row r="9" spans="1:5" ht="44.1" customHeight="1" x14ac:dyDescent="0.25">
      <c r="A9" s="1">
        <v>5</v>
      </c>
      <c r="B9" s="32" t="s">
        <v>60</v>
      </c>
      <c r="C9" s="1" t="s">
        <v>62</v>
      </c>
      <c r="D9" s="1">
        <v>59</v>
      </c>
      <c r="E9" s="1">
        <v>3</v>
      </c>
    </row>
    <row r="10" spans="1:5" ht="44.1" customHeight="1" x14ac:dyDescent="0.25">
      <c r="A10" s="1">
        <v>6</v>
      </c>
      <c r="B10" s="1" t="s">
        <v>76</v>
      </c>
      <c r="C10" s="1" t="s">
        <v>82</v>
      </c>
      <c r="D10" s="1">
        <v>58</v>
      </c>
      <c r="E10" s="1">
        <v>6</v>
      </c>
    </row>
    <row r="11" spans="1:5" ht="44.1" customHeight="1" x14ac:dyDescent="0.25">
      <c r="A11" s="1">
        <v>7</v>
      </c>
      <c r="B11" s="29" t="s">
        <v>13</v>
      </c>
      <c r="C11" s="1" t="s">
        <v>169</v>
      </c>
      <c r="D11" s="1">
        <v>56</v>
      </c>
      <c r="E11" s="1">
        <v>7</v>
      </c>
    </row>
    <row r="12" spans="1:5" ht="44.1" customHeight="1" x14ac:dyDescent="0.25">
      <c r="A12" s="1">
        <v>8</v>
      </c>
      <c r="B12" s="1" t="s">
        <v>68</v>
      </c>
      <c r="C12" s="6" t="s">
        <v>69</v>
      </c>
      <c r="D12" s="1">
        <v>56</v>
      </c>
      <c r="E12" s="1">
        <v>7</v>
      </c>
    </row>
    <row r="13" spans="1:5" ht="44.1" customHeight="1" x14ac:dyDescent="0.25">
      <c r="A13" s="1">
        <v>9</v>
      </c>
      <c r="B13" s="1" t="s">
        <v>91</v>
      </c>
      <c r="C13" s="1" t="s">
        <v>97</v>
      </c>
      <c r="D13" s="1">
        <v>56</v>
      </c>
      <c r="E13" s="1">
        <v>7</v>
      </c>
    </row>
    <row r="14" spans="1:5" ht="44.1" customHeight="1" x14ac:dyDescent="0.25">
      <c r="A14" s="1">
        <v>10</v>
      </c>
      <c r="B14" s="1" t="s">
        <v>123</v>
      </c>
      <c r="C14" s="1" t="s">
        <v>119</v>
      </c>
      <c r="D14" s="1">
        <v>56</v>
      </c>
      <c r="E14" s="1">
        <v>7</v>
      </c>
    </row>
    <row r="15" spans="1:5" ht="44.1" customHeight="1" x14ac:dyDescent="0.25">
      <c r="A15" s="1">
        <v>11</v>
      </c>
      <c r="B15" s="1" t="s">
        <v>20</v>
      </c>
      <c r="C15" s="5" t="s">
        <v>24</v>
      </c>
      <c r="D15" s="1">
        <v>55</v>
      </c>
      <c r="E15" s="1">
        <v>11</v>
      </c>
    </row>
    <row r="16" spans="1:5" ht="44.1" customHeight="1" x14ac:dyDescent="0.25">
      <c r="A16" s="1">
        <v>12</v>
      </c>
      <c r="B16" s="1" t="s">
        <v>43</v>
      </c>
      <c r="C16" s="1" t="s">
        <v>47</v>
      </c>
      <c r="D16" s="1">
        <v>55</v>
      </c>
      <c r="E16" s="1">
        <v>11</v>
      </c>
    </row>
    <row r="17" spans="1:5" ht="44.1" customHeight="1" x14ac:dyDescent="0.25">
      <c r="A17" s="1">
        <v>13</v>
      </c>
      <c r="B17" s="1" t="s">
        <v>60</v>
      </c>
      <c r="C17" s="1" t="s">
        <v>61</v>
      </c>
      <c r="D17" s="1">
        <v>55</v>
      </c>
      <c r="E17" s="1">
        <v>11</v>
      </c>
    </row>
    <row r="18" spans="1:5" ht="44.1" customHeight="1" x14ac:dyDescent="0.25">
      <c r="A18" s="1">
        <v>14</v>
      </c>
      <c r="B18" s="1" t="s">
        <v>99</v>
      </c>
      <c r="C18" s="1" t="s">
        <v>101</v>
      </c>
      <c r="D18" s="1">
        <v>55</v>
      </c>
      <c r="E18" s="1">
        <v>11</v>
      </c>
    </row>
    <row r="19" spans="1:5" ht="44.1" customHeight="1" x14ac:dyDescent="0.25">
      <c r="A19" s="1">
        <v>15</v>
      </c>
      <c r="B19" s="1" t="s">
        <v>130</v>
      </c>
      <c r="C19" s="1" t="s">
        <v>136</v>
      </c>
      <c r="D19" s="1">
        <v>55</v>
      </c>
      <c r="E19" s="1">
        <v>11</v>
      </c>
    </row>
    <row r="20" spans="1:5" ht="44.1" customHeight="1" x14ac:dyDescent="0.25">
      <c r="A20" s="1">
        <v>16</v>
      </c>
      <c r="B20" s="1" t="s">
        <v>138</v>
      </c>
      <c r="C20" s="1" t="s">
        <v>144</v>
      </c>
      <c r="D20" s="1">
        <v>55</v>
      </c>
      <c r="E20" s="1">
        <v>11</v>
      </c>
    </row>
    <row r="21" spans="1:5" ht="44.1" customHeight="1" x14ac:dyDescent="0.25">
      <c r="A21" s="1">
        <v>17</v>
      </c>
      <c r="B21" s="1" t="s">
        <v>20</v>
      </c>
      <c r="C21" s="18" t="s">
        <v>25</v>
      </c>
      <c r="D21" s="1">
        <v>53</v>
      </c>
      <c r="E21" s="1">
        <v>17</v>
      </c>
    </row>
    <row r="22" spans="1:5" ht="44.1" customHeight="1" x14ac:dyDescent="0.25">
      <c r="A22" s="1">
        <v>18</v>
      </c>
      <c r="B22" s="1" t="s">
        <v>123</v>
      </c>
      <c r="C22" s="1" t="s">
        <v>117</v>
      </c>
      <c r="D22" s="1">
        <v>53</v>
      </c>
      <c r="E22" s="1">
        <v>17</v>
      </c>
    </row>
    <row r="23" spans="1:5" ht="44.1" customHeight="1" x14ac:dyDescent="0.25">
      <c r="A23" s="1">
        <v>19</v>
      </c>
      <c r="B23" s="1" t="s">
        <v>20</v>
      </c>
      <c r="C23" s="1" t="s">
        <v>26</v>
      </c>
      <c r="D23" s="1">
        <v>52</v>
      </c>
      <c r="E23" s="1">
        <v>19</v>
      </c>
    </row>
    <row r="24" spans="1:5" ht="44.1" customHeight="1" x14ac:dyDescent="0.25">
      <c r="A24" s="1">
        <v>20</v>
      </c>
      <c r="B24" s="1" t="s">
        <v>36</v>
      </c>
      <c r="C24" s="1" t="s">
        <v>40</v>
      </c>
      <c r="D24" s="1">
        <v>52</v>
      </c>
      <c r="E24" s="1">
        <v>19</v>
      </c>
    </row>
    <row r="25" spans="1:5" ht="44.1" customHeight="1" x14ac:dyDescent="0.25">
      <c r="A25" s="1">
        <v>21</v>
      </c>
      <c r="B25" s="1" t="s">
        <v>68</v>
      </c>
      <c r="C25" s="1" t="s">
        <v>72</v>
      </c>
      <c r="D25" s="1">
        <v>52</v>
      </c>
      <c r="E25" s="1">
        <v>19</v>
      </c>
    </row>
    <row r="26" spans="1:5" ht="44.1" customHeight="1" x14ac:dyDescent="0.25">
      <c r="A26" s="1">
        <v>22</v>
      </c>
      <c r="B26" s="1" t="s">
        <v>76</v>
      </c>
      <c r="C26" s="1" t="s">
        <v>78</v>
      </c>
      <c r="D26" s="1">
        <v>52</v>
      </c>
      <c r="E26" s="1">
        <v>19</v>
      </c>
    </row>
    <row r="27" spans="1:5" ht="44.1" customHeight="1" x14ac:dyDescent="0.25">
      <c r="A27" s="1">
        <v>23</v>
      </c>
      <c r="B27" s="1" t="s">
        <v>123</v>
      </c>
      <c r="C27" s="1" t="s">
        <v>121</v>
      </c>
      <c r="D27" s="1">
        <v>52</v>
      </c>
      <c r="E27" s="1">
        <v>19</v>
      </c>
    </row>
    <row r="28" spans="1:5" ht="44.1" customHeight="1" x14ac:dyDescent="0.25">
      <c r="A28" s="1">
        <v>24</v>
      </c>
      <c r="B28" s="1" t="s">
        <v>174</v>
      </c>
      <c r="C28" s="1" t="s">
        <v>147</v>
      </c>
      <c r="D28" s="1">
        <v>52</v>
      </c>
      <c r="E28" s="1">
        <v>19</v>
      </c>
    </row>
    <row r="29" spans="1:5" ht="44.1" customHeight="1" x14ac:dyDescent="0.25">
      <c r="A29" s="1">
        <v>25</v>
      </c>
      <c r="B29" s="1" t="s">
        <v>68</v>
      </c>
      <c r="C29" s="1" t="s">
        <v>71</v>
      </c>
      <c r="D29" s="1">
        <v>51</v>
      </c>
      <c r="E29" s="1">
        <v>25</v>
      </c>
    </row>
    <row r="30" spans="1:5" ht="44.1" customHeight="1" x14ac:dyDescent="0.25">
      <c r="A30" s="1">
        <v>26</v>
      </c>
      <c r="B30" s="1" t="s">
        <v>99</v>
      </c>
      <c r="C30" s="1" t="s">
        <v>103</v>
      </c>
      <c r="D30" s="1">
        <v>51</v>
      </c>
      <c r="E30" s="1">
        <v>25</v>
      </c>
    </row>
    <row r="31" spans="1:5" ht="44.1" customHeight="1" x14ac:dyDescent="0.25">
      <c r="A31" s="1">
        <v>27</v>
      </c>
      <c r="B31" s="1" t="s">
        <v>107</v>
      </c>
      <c r="C31" s="1" t="s">
        <v>111</v>
      </c>
      <c r="D31" s="1">
        <v>51</v>
      </c>
      <c r="E31" s="1">
        <v>25</v>
      </c>
    </row>
    <row r="32" spans="1:5" ht="44.1" customHeight="1" x14ac:dyDescent="0.25">
      <c r="A32" s="1">
        <v>28</v>
      </c>
      <c r="B32" s="29" t="s">
        <v>13</v>
      </c>
      <c r="C32" s="1" t="s">
        <v>19</v>
      </c>
      <c r="D32" s="1">
        <v>50</v>
      </c>
      <c r="E32" s="1">
        <v>28</v>
      </c>
    </row>
    <row r="33" spans="1:5" ht="44.1" customHeight="1" x14ac:dyDescent="0.25">
      <c r="A33" s="1">
        <v>29</v>
      </c>
      <c r="B33" s="1" t="s">
        <v>43</v>
      </c>
      <c r="C33" s="1" t="s">
        <v>49</v>
      </c>
      <c r="D33" s="1">
        <v>50</v>
      </c>
      <c r="E33" s="1">
        <v>28</v>
      </c>
    </row>
    <row r="34" spans="1:5" ht="44.1" customHeight="1" x14ac:dyDescent="0.25">
      <c r="A34" s="1">
        <v>30</v>
      </c>
      <c r="B34" s="1" t="s">
        <v>99</v>
      </c>
      <c r="C34" s="1" t="s">
        <v>102</v>
      </c>
      <c r="D34" s="1">
        <v>50</v>
      </c>
      <c r="E34" s="1">
        <v>28</v>
      </c>
    </row>
    <row r="35" spans="1:5" ht="44.1" customHeight="1" x14ac:dyDescent="0.25">
      <c r="A35" s="1">
        <v>31</v>
      </c>
      <c r="B35" s="1" t="s">
        <v>138</v>
      </c>
      <c r="C35" s="1" t="s">
        <v>142</v>
      </c>
      <c r="D35" s="1">
        <v>50</v>
      </c>
      <c r="E35" s="1">
        <v>28</v>
      </c>
    </row>
    <row r="36" spans="1:5" ht="44.1" customHeight="1" x14ac:dyDescent="0.25">
      <c r="A36" s="1">
        <v>32</v>
      </c>
      <c r="B36" s="1" t="s">
        <v>176</v>
      </c>
      <c r="C36" s="1" t="s">
        <v>149</v>
      </c>
      <c r="D36" s="1">
        <v>50</v>
      </c>
      <c r="E36" s="1">
        <v>28</v>
      </c>
    </row>
    <row r="37" spans="1:5" ht="44.1" customHeight="1" x14ac:dyDescent="0.25">
      <c r="A37" s="1">
        <v>33</v>
      </c>
      <c r="B37" s="29" t="s">
        <v>13</v>
      </c>
      <c r="C37" s="1" t="s">
        <v>18</v>
      </c>
      <c r="D37" s="1">
        <v>49</v>
      </c>
      <c r="E37" s="1">
        <v>33</v>
      </c>
    </row>
    <row r="38" spans="1:5" ht="44.1" customHeight="1" x14ac:dyDescent="0.25">
      <c r="A38" s="1">
        <v>34</v>
      </c>
      <c r="B38" s="1" t="s">
        <v>76</v>
      </c>
      <c r="C38" s="1" t="s">
        <v>81</v>
      </c>
      <c r="D38" s="1">
        <v>49</v>
      </c>
      <c r="E38" s="1">
        <v>33</v>
      </c>
    </row>
    <row r="39" spans="1:5" ht="44.1" customHeight="1" x14ac:dyDescent="0.25">
      <c r="A39" s="1">
        <v>35</v>
      </c>
      <c r="B39" s="1" t="s">
        <v>99</v>
      </c>
      <c r="C39" s="1" t="s">
        <v>106</v>
      </c>
      <c r="D39" s="1">
        <v>49</v>
      </c>
      <c r="E39" s="1">
        <v>33</v>
      </c>
    </row>
    <row r="40" spans="1:5" ht="44.1" customHeight="1" x14ac:dyDescent="0.25">
      <c r="A40" s="1">
        <v>36</v>
      </c>
      <c r="B40" s="33" t="s">
        <v>123</v>
      </c>
      <c r="C40" s="5" t="s">
        <v>118</v>
      </c>
      <c r="D40" s="33">
        <v>49</v>
      </c>
      <c r="E40" s="1">
        <v>33</v>
      </c>
    </row>
    <row r="41" spans="1:5" ht="44.1" customHeight="1" x14ac:dyDescent="0.25">
      <c r="A41" s="1">
        <v>37</v>
      </c>
      <c r="B41" s="33" t="s">
        <v>130</v>
      </c>
      <c r="C41" s="1" t="s">
        <v>132</v>
      </c>
      <c r="D41" s="1">
        <v>49</v>
      </c>
      <c r="E41" s="1">
        <v>33</v>
      </c>
    </row>
    <row r="42" spans="1:5" ht="44.1" customHeight="1" x14ac:dyDescent="0.25">
      <c r="A42" s="1">
        <v>38</v>
      </c>
      <c r="B42" s="33" t="s">
        <v>43</v>
      </c>
      <c r="C42" s="1" t="s">
        <v>45</v>
      </c>
      <c r="D42" s="1">
        <v>48</v>
      </c>
      <c r="E42" s="1">
        <v>38</v>
      </c>
    </row>
    <row r="43" spans="1:5" ht="44.1" customHeight="1" x14ac:dyDescent="0.25">
      <c r="A43" s="1">
        <v>39</v>
      </c>
      <c r="B43" s="33" t="s">
        <v>68</v>
      </c>
      <c r="C43" s="1" t="s">
        <v>70</v>
      </c>
      <c r="D43" s="1">
        <v>48</v>
      </c>
      <c r="E43" s="1">
        <v>38</v>
      </c>
    </row>
    <row r="44" spans="1:5" ht="44.1" customHeight="1" x14ac:dyDescent="0.25">
      <c r="A44" s="1">
        <v>40</v>
      </c>
      <c r="B44" s="33" t="s">
        <v>84</v>
      </c>
      <c r="C44" s="1" t="s">
        <v>88</v>
      </c>
      <c r="D44" s="1">
        <v>48</v>
      </c>
      <c r="E44" s="1">
        <v>38</v>
      </c>
    </row>
    <row r="45" spans="1:5" ht="44.1" customHeight="1" x14ac:dyDescent="0.25">
      <c r="A45" s="1">
        <v>41</v>
      </c>
      <c r="B45" s="1" t="s">
        <v>99</v>
      </c>
      <c r="C45" s="1" t="s">
        <v>105</v>
      </c>
      <c r="D45" s="1">
        <v>48</v>
      </c>
      <c r="E45" s="1">
        <v>38</v>
      </c>
    </row>
    <row r="46" spans="1:5" ht="44.1" customHeight="1" x14ac:dyDescent="0.25">
      <c r="A46" s="1">
        <v>42</v>
      </c>
      <c r="B46" s="1" t="s">
        <v>122</v>
      </c>
      <c r="C46" s="1" t="s">
        <v>129</v>
      </c>
      <c r="D46" s="1">
        <v>48</v>
      </c>
      <c r="E46" s="1">
        <v>38</v>
      </c>
    </row>
    <row r="47" spans="1:5" ht="44.1" customHeight="1" x14ac:dyDescent="0.25">
      <c r="A47" s="1">
        <v>43</v>
      </c>
      <c r="B47" s="1" t="s">
        <v>130</v>
      </c>
      <c r="C47" s="1" t="s">
        <v>133</v>
      </c>
      <c r="D47" s="1">
        <v>48</v>
      </c>
      <c r="E47" s="1">
        <v>38</v>
      </c>
    </row>
    <row r="48" spans="1:5" ht="44.1" customHeight="1" x14ac:dyDescent="0.25">
      <c r="A48" s="1">
        <v>44</v>
      </c>
      <c r="B48" s="29" t="s">
        <v>13</v>
      </c>
      <c r="C48" s="1" t="s">
        <v>16</v>
      </c>
      <c r="D48" s="1">
        <v>47</v>
      </c>
      <c r="E48" s="1">
        <v>44</v>
      </c>
    </row>
    <row r="49" spans="1:5" ht="44.1" customHeight="1" x14ac:dyDescent="0.25">
      <c r="A49" s="1">
        <v>45</v>
      </c>
      <c r="B49" s="1" t="s">
        <v>60</v>
      </c>
      <c r="C49" s="1" t="s">
        <v>64</v>
      </c>
      <c r="D49" s="1">
        <v>47</v>
      </c>
      <c r="E49" s="1">
        <v>44</v>
      </c>
    </row>
    <row r="50" spans="1:5" ht="44.1" customHeight="1" x14ac:dyDescent="0.25">
      <c r="A50" s="1">
        <v>46</v>
      </c>
      <c r="B50" s="1" t="s">
        <v>68</v>
      </c>
      <c r="C50" s="1" t="s">
        <v>73</v>
      </c>
      <c r="D50" s="1">
        <v>47</v>
      </c>
      <c r="E50" s="1">
        <v>44</v>
      </c>
    </row>
    <row r="51" spans="1:5" ht="44.1" customHeight="1" x14ac:dyDescent="0.25">
      <c r="A51" s="1">
        <v>47</v>
      </c>
      <c r="B51" s="1" t="s">
        <v>91</v>
      </c>
      <c r="C51" s="1" t="s">
        <v>92</v>
      </c>
      <c r="D51" s="1">
        <v>47</v>
      </c>
      <c r="E51" s="1">
        <v>44</v>
      </c>
    </row>
    <row r="52" spans="1:5" ht="44.1" customHeight="1" x14ac:dyDescent="0.25">
      <c r="A52" s="1">
        <v>48</v>
      </c>
      <c r="B52" s="1" t="s">
        <v>138</v>
      </c>
      <c r="C52" s="1" t="s">
        <v>145</v>
      </c>
      <c r="D52" s="1">
        <v>47</v>
      </c>
      <c r="E52" s="1">
        <v>44</v>
      </c>
    </row>
    <row r="53" spans="1:5" ht="44.1" customHeight="1" x14ac:dyDescent="0.25">
      <c r="A53" s="1">
        <v>49</v>
      </c>
      <c r="B53" s="1" t="s">
        <v>28</v>
      </c>
      <c r="C53" s="1" t="s">
        <v>29</v>
      </c>
      <c r="D53" s="1">
        <v>46</v>
      </c>
      <c r="E53" s="1">
        <v>49</v>
      </c>
    </row>
    <row r="54" spans="1:5" ht="44.1" customHeight="1" x14ac:dyDescent="0.25">
      <c r="A54" s="1">
        <v>50</v>
      </c>
      <c r="B54" s="1" t="s">
        <v>91</v>
      </c>
      <c r="C54" s="1" t="s">
        <v>96</v>
      </c>
      <c r="D54" s="1">
        <v>46</v>
      </c>
      <c r="E54" s="1">
        <v>49</v>
      </c>
    </row>
    <row r="55" spans="1:5" ht="44.1" customHeight="1" x14ac:dyDescent="0.25">
      <c r="A55" s="1">
        <v>51</v>
      </c>
      <c r="B55" s="1" t="s">
        <v>123</v>
      </c>
      <c r="C55" s="1" t="s">
        <v>120</v>
      </c>
      <c r="D55" s="1">
        <v>46</v>
      </c>
      <c r="E55" s="1">
        <v>49</v>
      </c>
    </row>
    <row r="56" spans="1:5" ht="44.1" customHeight="1" x14ac:dyDescent="0.25">
      <c r="A56" s="1">
        <v>52</v>
      </c>
      <c r="B56" s="1" t="s">
        <v>154</v>
      </c>
      <c r="C56" s="1" t="s">
        <v>54</v>
      </c>
      <c r="D56" s="1">
        <v>45</v>
      </c>
      <c r="E56" s="1">
        <v>52</v>
      </c>
    </row>
    <row r="57" spans="1:5" ht="44.1" customHeight="1" x14ac:dyDescent="0.25">
      <c r="A57" s="1">
        <v>53</v>
      </c>
      <c r="B57" s="1" t="s">
        <v>154</v>
      </c>
      <c r="C57" s="1" t="s">
        <v>56</v>
      </c>
      <c r="D57" s="1">
        <v>45</v>
      </c>
      <c r="E57" s="1">
        <v>52</v>
      </c>
    </row>
    <row r="58" spans="1:5" ht="44.1" customHeight="1" x14ac:dyDescent="0.25">
      <c r="A58" s="1">
        <v>54</v>
      </c>
      <c r="B58" s="1" t="s">
        <v>122</v>
      </c>
      <c r="C58" s="1" t="s">
        <v>126</v>
      </c>
      <c r="D58" s="1">
        <v>45</v>
      </c>
      <c r="E58" s="1">
        <v>52</v>
      </c>
    </row>
    <row r="59" spans="1:5" ht="44.1" customHeight="1" x14ac:dyDescent="0.25">
      <c r="A59" s="1">
        <v>55</v>
      </c>
      <c r="B59" s="1" t="s">
        <v>84</v>
      </c>
      <c r="C59" s="1" t="s">
        <v>85</v>
      </c>
      <c r="D59" s="1">
        <v>44</v>
      </c>
      <c r="E59" s="1">
        <v>55</v>
      </c>
    </row>
    <row r="60" spans="1:5" ht="44.1" customHeight="1" x14ac:dyDescent="0.25">
      <c r="A60" s="1">
        <v>56</v>
      </c>
      <c r="B60" s="1" t="s">
        <v>138</v>
      </c>
      <c r="C60" s="1" t="s">
        <v>143</v>
      </c>
      <c r="D60" s="1">
        <v>44</v>
      </c>
      <c r="E60" s="1">
        <v>55</v>
      </c>
    </row>
    <row r="61" spans="1:5" ht="44.1" customHeight="1" x14ac:dyDescent="0.25">
      <c r="A61" s="1">
        <v>57</v>
      </c>
      <c r="B61" s="1" t="s">
        <v>28</v>
      </c>
      <c r="C61" s="1" t="s">
        <v>32</v>
      </c>
      <c r="D61" s="1">
        <v>43</v>
      </c>
      <c r="E61" s="1">
        <v>57</v>
      </c>
    </row>
    <row r="62" spans="1:5" ht="44.1" customHeight="1" x14ac:dyDescent="0.25">
      <c r="A62" s="1">
        <v>58</v>
      </c>
      <c r="B62" s="1" t="s">
        <v>36</v>
      </c>
      <c r="C62" s="1" t="s">
        <v>38</v>
      </c>
      <c r="D62" s="1">
        <v>43</v>
      </c>
      <c r="E62" s="1">
        <v>57</v>
      </c>
    </row>
    <row r="63" spans="1:5" ht="44.1" customHeight="1" x14ac:dyDescent="0.25">
      <c r="A63" s="1">
        <v>59</v>
      </c>
      <c r="B63" s="1" t="s">
        <v>43</v>
      </c>
      <c r="C63" s="1" t="s">
        <v>50</v>
      </c>
      <c r="D63" s="1">
        <v>43</v>
      </c>
      <c r="E63" s="1">
        <v>57</v>
      </c>
    </row>
    <row r="64" spans="1:5" ht="44.1" customHeight="1" x14ac:dyDescent="0.25">
      <c r="A64" s="1">
        <v>60</v>
      </c>
      <c r="B64" s="1" t="s">
        <v>138</v>
      </c>
      <c r="C64" s="1" t="s">
        <v>139</v>
      </c>
      <c r="D64" s="1">
        <v>43</v>
      </c>
      <c r="E64" s="1">
        <v>57</v>
      </c>
    </row>
    <row r="65" spans="1:5" ht="44.1" customHeight="1" x14ac:dyDescent="0.25">
      <c r="A65" s="1">
        <v>61</v>
      </c>
      <c r="B65" s="29" t="s">
        <v>13</v>
      </c>
      <c r="C65" s="1" t="s">
        <v>15</v>
      </c>
      <c r="D65" s="1">
        <v>42</v>
      </c>
      <c r="E65" s="1">
        <v>61</v>
      </c>
    </row>
    <row r="66" spans="1:5" ht="44.1" customHeight="1" x14ac:dyDescent="0.25">
      <c r="A66" s="1">
        <v>62</v>
      </c>
      <c r="B66" s="1" t="s">
        <v>28</v>
      </c>
      <c r="C66" s="1" t="s">
        <v>31</v>
      </c>
      <c r="D66" s="1">
        <v>42</v>
      </c>
      <c r="E66" s="1">
        <v>61</v>
      </c>
    </row>
    <row r="67" spans="1:5" ht="44.1" customHeight="1" x14ac:dyDescent="0.25">
      <c r="A67" s="1">
        <v>63</v>
      </c>
      <c r="B67" s="1" t="s">
        <v>28</v>
      </c>
      <c r="C67" s="1" t="s">
        <v>34</v>
      </c>
      <c r="D67" s="1">
        <v>42</v>
      </c>
      <c r="E67" s="1">
        <v>61</v>
      </c>
    </row>
    <row r="68" spans="1:5" ht="44.1" customHeight="1" x14ac:dyDescent="0.25">
      <c r="A68" s="1">
        <v>64</v>
      </c>
      <c r="B68" s="1" t="s">
        <v>84</v>
      </c>
      <c r="C68" s="1" t="s">
        <v>87</v>
      </c>
      <c r="D68" s="1">
        <v>42</v>
      </c>
      <c r="E68" s="1">
        <v>61</v>
      </c>
    </row>
    <row r="69" spans="1:5" ht="44.1" customHeight="1" x14ac:dyDescent="0.25">
      <c r="A69" s="1">
        <v>65</v>
      </c>
      <c r="B69" s="1" t="s">
        <v>84</v>
      </c>
      <c r="C69" s="1" t="s">
        <v>89</v>
      </c>
      <c r="D69" s="1">
        <v>42</v>
      </c>
      <c r="E69" s="1">
        <v>61</v>
      </c>
    </row>
    <row r="70" spans="1:5" ht="44.1" customHeight="1" x14ac:dyDescent="0.25">
      <c r="A70" s="1">
        <v>66</v>
      </c>
      <c r="B70" s="1" t="s">
        <v>130</v>
      </c>
      <c r="C70" s="1" t="s">
        <v>135</v>
      </c>
      <c r="D70" s="1">
        <v>41</v>
      </c>
      <c r="E70" s="1">
        <v>61</v>
      </c>
    </row>
    <row r="71" spans="1:5" ht="44.1" customHeight="1" x14ac:dyDescent="0.25">
      <c r="A71" s="1">
        <v>67</v>
      </c>
      <c r="B71" s="1" t="s">
        <v>28</v>
      </c>
      <c r="C71" s="1" t="s">
        <v>33</v>
      </c>
      <c r="D71" s="1">
        <v>40</v>
      </c>
      <c r="E71" s="1">
        <v>67</v>
      </c>
    </row>
    <row r="72" spans="1:5" ht="44.1" customHeight="1" x14ac:dyDescent="0.25">
      <c r="A72" s="1">
        <v>68</v>
      </c>
      <c r="B72" s="1" t="s">
        <v>36</v>
      </c>
      <c r="C72" s="1" t="s">
        <v>168</v>
      </c>
      <c r="D72" s="1">
        <v>40</v>
      </c>
      <c r="E72" s="1">
        <v>67</v>
      </c>
    </row>
    <row r="73" spans="1:5" ht="44.1" customHeight="1" x14ac:dyDescent="0.25">
      <c r="A73" s="1">
        <v>69</v>
      </c>
      <c r="B73" s="1" t="s">
        <v>76</v>
      </c>
      <c r="C73" s="1" t="s">
        <v>80</v>
      </c>
      <c r="D73" s="1">
        <v>40</v>
      </c>
      <c r="E73" s="1">
        <v>67</v>
      </c>
    </row>
    <row r="74" spans="1:5" ht="44.1" customHeight="1" x14ac:dyDescent="0.25">
      <c r="A74" s="1">
        <v>70</v>
      </c>
      <c r="B74" s="1" t="s">
        <v>107</v>
      </c>
      <c r="C74" s="1" t="s">
        <v>110</v>
      </c>
      <c r="D74" s="1">
        <v>40</v>
      </c>
      <c r="E74" s="1">
        <v>67</v>
      </c>
    </row>
    <row r="75" spans="1:5" ht="44.1" customHeight="1" x14ac:dyDescent="0.25">
      <c r="A75" s="1">
        <v>71</v>
      </c>
      <c r="B75" s="1" t="s">
        <v>107</v>
      </c>
      <c r="C75" s="1" t="s">
        <v>112</v>
      </c>
      <c r="D75" s="1">
        <v>40</v>
      </c>
      <c r="E75" s="1">
        <v>67</v>
      </c>
    </row>
    <row r="76" spans="1:5" ht="44.1" customHeight="1" x14ac:dyDescent="0.25">
      <c r="A76" s="1">
        <v>72</v>
      </c>
      <c r="B76" s="1" t="s">
        <v>122</v>
      </c>
      <c r="C76" s="1" t="s">
        <v>127</v>
      </c>
      <c r="D76" s="1">
        <v>40</v>
      </c>
      <c r="E76" s="1">
        <v>67</v>
      </c>
    </row>
    <row r="77" spans="1:5" ht="44.1" customHeight="1" x14ac:dyDescent="0.25">
      <c r="A77" s="1">
        <v>73</v>
      </c>
      <c r="B77" s="1" t="s">
        <v>177</v>
      </c>
      <c r="C77" s="1" t="s">
        <v>150</v>
      </c>
      <c r="D77" s="1">
        <v>40</v>
      </c>
      <c r="E77" s="1">
        <v>67</v>
      </c>
    </row>
    <row r="78" spans="1:5" ht="44.1" customHeight="1" x14ac:dyDescent="0.25">
      <c r="A78" s="1">
        <v>74</v>
      </c>
      <c r="B78" s="1" t="s">
        <v>60</v>
      </c>
      <c r="C78" s="1" t="s">
        <v>63</v>
      </c>
      <c r="D78" s="1">
        <v>39</v>
      </c>
      <c r="E78" s="1">
        <v>74</v>
      </c>
    </row>
    <row r="79" spans="1:5" ht="44.1" customHeight="1" x14ac:dyDescent="0.25">
      <c r="A79" s="1">
        <v>75</v>
      </c>
      <c r="B79" s="1" t="s">
        <v>43</v>
      </c>
      <c r="C79" s="1" t="s">
        <v>48</v>
      </c>
      <c r="D79" s="1">
        <v>38</v>
      </c>
      <c r="E79" s="1">
        <v>75</v>
      </c>
    </row>
    <row r="80" spans="1:5" ht="44.1" customHeight="1" x14ac:dyDescent="0.25">
      <c r="A80" s="1">
        <v>76</v>
      </c>
      <c r="B80" s="1" t="s">
        <v>154</v>
      </c>
      <c r="C80" s="1" t="s">
        <v>55</v>
      </c>
      <c r="D80" s="1">
        <v>38</v>
      </c>
      <c r="E80" s="1">
        <v>75</v>
      </c>
    </row>
    <row r="81" spans="1:5" ht="44.1" customHeight="1" x14ac:dyDescent="0.25">
      <c r="A81" s="1">
        <v>77</v>
      </c>
      <c r="B81" s="1" t="s">
        <v>130</v>
      </c>
      <c r="C81" s="1" t="s">
        <v>137</v>
      </c>
      <c r="D81" s="1">
        <v>38</v>
      </c>
      <c r="E81" s="1">
        <v>75</v>
      </c>
    </row>
    <row r="82" spans="1:5" ht="44.1" customHeight="1" x14ac:dyDescent="0.25">
      <c r="A82" s="1">
        <v>78</v>
      </c>
      <c r="B82" s="1" t="s">
        <v>175</v>
      </c>
      <c r="C82" s="1" t="s">
        <v>148</v>
      </c>
      <c r="D82" s="1">
        <v>38</v>
      </c>
      <c r="E82" s="1">
        <v>75</v>
      </c>
    </row>
    <row r="83" spans="1:5" ht="44.1" customHeight="1" x14ac:dyDescent="0.25">
      <c r="A83" s="1">
        <v>79</v>
      </c>
      <c r="B83" s="1" t="s">
        <v>91</v>
      </c>
      <c r="C83" s="1" t="s">
        <v>95</v>
      </c>
      <c r="D83" s="1">
        <v>37</v>
      </c>
      <c r="E83" s="1">
        <v>79</v>
      </c>
    </row>
    <row r="84" spans="1:5" ht="44.1" customHeight="1" x14ac:dyDescent="0.25">
      <c r="A84" s="1">
        <v>80</v>
      </c>
      <c r="B84" s="1" t="s">
        <v>36</v>
      </c>
      <c r="C84" s="1" t="s">
        <v>42</v>
      </c>
      <c r="D84" s="1">
        <v>36</v>
      </c>
      <c r="E84" s="1">
        <v>80</v>
      </c>
    </row>
    <row r="85" spans="1:5" ht="44.1" customHeight="1" x14ac:dyDescent="0.25">
      <c r="A85" s="1">
        <v>81</v>
      </c>
      <c r="B85" s="1" t="s">
        <v>107</v>
      </c>
      <c r="C85" s="1" t="s">
        <v>113</v>
      </c>
      <c r="D85" s="1">
        <v>35</v>
      </c>
      <c r="E85" s="1">
        <v>81</v>
      </c>
    </row>
    <row r="86" spans="1:5" ht="44.1" customHeight="1" x14ac:dyDescent="0.25">
      <c r="A86" s="1">
        <v>82</v>
      </c>
      <c r="B86" s="1" t="s">
        <v>146</v>
      </c>
      <c r="C86" s="1" t="s">
        <v>153</v>
      </c>
      <c r="D86" s="1">
        <v>35</v>
      </c>
      <c r="E86" s="1">
        <v>81</v>
      </c>
    </row>
    <row r="87" spans="1:5" ht="44.1" customHeight="1" x14ac:dyDescent="0.25">
      <c r="A87" s="1">
        <v>83</v>
      </c>
      <c r="B87" s="1" t="s">
        <v>76</v>
      </c>
      <c r="C87" s="1" t="s">
        <v>83</v>
      </c>
      <c r="D87" s="1">
        <v>33</v>
      </c>
      <c r="E87" s="1">
        <v>83</v>
      </c>
    </row>
    <row r="88" spans="1:5" ht="44.1" customHeight="1" x14ac:dyDescent="0.25">
      <c r="A88" s="1">
        <v>84</v>
      </c>
      <c r="B88" s="1" t="s">
        <v>91</v>
      </c>
      <c r="C88" s="1" t="s">
        <v>94</v>
      </c>
      <c r="D88" s="1">
        <v>31</v>
      </c>
      <c r="E88" s="1">
        <v>84</v>
      </c>
    </row>
    <row r="89" spans="1:5" ht="44.1" customHeight="1" x14ac:dyDescent="0.25">
      <c r="A89" s="1">
        <v>85</v>
      </c>
      <c r="B89" s="1" t="s">
        <v>107</v>
      </c>
      <c r="C89" s="1" t="s">
        <v>114</v>
      </c>
      <c r="D89" s="1">
        <v>30</v>
      </c>
      <c r="E89" s="1">
        <v>85</v>
      </c>
    </row>
    <row r="90" spans="1:5" ht="44.1" customHeight="1" x14ac:dyDescent="0.25">
      <c r="A90" s="1">
        <v>86</v>
      </c>
      <c r="B90" s="1" t="s">
        <v>154</v>
      </c>
      <c r="C90" s="1" t="s">
        <v>51</v>
      </c>
      <c r="D90" s="1">
        <v>28</v>
      </c>
      <c r="E90" s="1">
        <v>86</v>
      </c>
    </row>
    <row r="91" spans="1:5" ht="44.1" customHeight="1" x14ac:dyDescent="0.25">
      <c r="A91" s="1">
        <v>87</v>
      </c>
      <c r="B91" s="1" t="s">
        <v>60</v>
      </c>
      <c r="C91" s="1" t="s">
        <v>65</v>
      </c>
      <c r="D91" s="1">
        <v>27</v>
      </c>
      <c r="E91" s="1">
        <v>87</v>
      </c>
    </row>
    <row r="92" spans="1:5" ht="44.1" customHeight="1" x14ac:dyDescent="0.25">
      <c r="A92" s="1">
        <v>88</v>
      </c>
      <c r="B92" s="1" t="s">
        <v>154</v>
      </c>
      <c r="C92" s="1" t="s">
        <v>57</v>
      </c>
      <c r="D92" s="1">
        <v>25</v>
      </c>
      <c r="E92" s="1">
        <v>88</v>
      </c>
    </row>
  </sheetData>
  <sortState ref="B5:D92">
    <sortCondition descending="1" ref="D5:D92"/>
  </sortState>
  <mergeCells count="3">
    <mergeCell ref="A1:E1"/>
    <mergeCell ref="A2:E2"/>
    <mergeCell ref="A3:B3"/>
  </mergeCells>
  <pageMargins left="0.7" right="0.7" top="0.75" bottom="0.7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сводный силовая</vt:lpstr>
      <vt:lpstr>сводный челночный бег</vt:lpstr>
      <vt:lpstr>сводный пресс</vt:lpstr>
      <vt:lpstr> пресс</vt:lpstr>
      <vt:lpstr>отж.подтяг</vt:lpstr>
      <vt:lpstr>челночный бег</vt:lpstr>
      <vt:lpstr>подтяг личка</vt:lpstr>
      <vt:lpstr>отжимание личка</vt:lpstr>
      <vt:lpstr> пресс юноши</vt:lpstr>
      <vt:lpstr> пресс девушки</vt:lpstr>
      <vt:lpstr>челночный бег юноши</vt:lpstr>
      <vt:lpstr>челночный бег девушки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2024-05-24T08:30:54Z</dcterms:modified>
</cp:coreProperties>
</file>