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!!Мои Документы\!!!Соревнования\2021\9 10 12 21 Республика колледжи\"/>
    </mc:Choice>
  </mc:AlternateContent>
  <bookViews>
    <workbookView xWindow="120" yWindow="75" windowWidth="17235" windowHeight="7995"/>
  </bookViews>
  <sheets>
    <sheet name="Лист2" sheetId="2" r:id="rId1"/>
  </sheets>
  <calcPr calcId="162913" refMode="R1C1"/>
</workbook>
</file>

<file path=xl/calcChain.xml><?xml version="1.0" encoding="utf-8"?>
<calcChain xmlns="http://schemas.openxmlformats.org/spreadsheetml/2006/main">
  <c r="B69" i="2" l="1"/>
  <c r="B70" i="2"/>
  <c r="B71" i="2"/>
  <c r="G62" i="2"/>
  <c r="G63" i="2"/>
  <c r="G64" i="2"/>
  <c r="G65" i="2"/>
  <c r="G66" i="2"/>
  <c r="G67" i="2"/>
  <c r="G68" i="2"/>
  <c r="G69" i="2"/>
  <c r="G70" i="2"/>
  <c r="G71" i="2"/>
  <c r="I62" i="2" l="1"/>
  <c r="G30" i="2"/>
  <c r="G29" i="2"/>
  <c r="G27" i="2"/>
  <c r="G26" i="2"/>
  <c r="G25" i="2"/>
  <c r="G24" i="2"/>
  <c r="G23" i="2"/>
  <c r="G22" i="2"/>
  <c r="G21" i="2"/>
  <c r="G20" i="2"/>
  <c r="G19" i="2"/>
  <c r="G18" i="2"/>
  <c r="G16" i="2"/>
  <c r="G15" i="2"/>
  <c r="G14" i="2"/>
  <c r="G13" i="2"/>
  <c r="G12" i="2"/>
  <c r="G11" i="2"/>
  <c r="G10" i="2"/>
  <c r="G9" i="2"/>
  <c r="G8" i="2"/>
  <c r="G7" i="2"/>
  <c r="I18" i="2" l="1"/>
  <c r="I7" i="2"/>
  <c r="G137" i="2"/>
  <c r="G136" i="2"/>
  <c r="G135" i="2"/>
  <c r="G134" i="2"/>
  <c r="G133" i="2"/>
  <c r="G132" i="2"/>
  <c r="G131" i="2"/>
  <c r="G130" i="2"/>
  <c r="G129" i="2"/>
  <c r="G128" i="2"/>
  <c r="G126" i="2"/>
  <c r="G125" i="2"/>
  <c r="G124" i="2"/>
  <c r="G123" i="2"/>
  <c r="G122" i="2"/>
  <c r="G121" i="2"/>
  <c r="G120" i="2"/>
  <c r="G119" i="2"/>
  <c r="G118" i="2"/>
  <c r="G117" i="2"/>
  <c r="G115" i="2"/>
  <c r="G114" i="2"/>
  <c r="G113" i="2"/>
  <c r="G112" i="2"/>
  <c r="G111" i="2"/>
  <c r="G110" i="2"/>
  <c r="G109" i="2"/>
  <c r="G108" i="2"/>
  <c r="G107" i="2"/>
  <c r="G106" i="2"/>
  <c r="G104" i="2"/>
  <c r="G103" i="2"/>
  <c r="G102" i="2"/>
  <c r="G101" i="2"/>
  <c r="G100" i="2"/>
  <c r="G99" i="2"/>
  <c r="G98" i="2"/>
  <c r="G97" i="2"/>
  <c r="G96" i="2"/>
  <c r="G95" i="2"/>
  <c r="G93" i="2"/>
  <c r="G92" i="2"/>
  <c r="G91" i="2"/>
  <c r="G90" i="2"/>
  <c r="G89" i="2"/>
  <c r="G88" i="2"/>
  <c r="G87" i="2"/>
  <c r="G86" i="2"/>
  <c r="G85" i="2"/>
  <c r="G84" i="2"/>
  <c r="G82" i="2"/>
  <c r="G81" i="2"/>
  <c r="G80" i="2"/>
  <c r="G79" i="2"/>
  <c r="G78" i="2"/>
  <c r="G77" i="2"/>
  <c r="G76" i="2"/>
  <c r="G75" i="2"/>
  <c r="G74" i="2"/>
  <c r="G73" i="2"/>
  <c r="G60" i="2"/>
  <c r="G59" i="2"/>
  <c r="G58" i="2"/>
  <c r="G57" i="2"/>
  <c r="G56" i="2"/>
  <c r="G55" i="2"/>
  <c r="G54" i="2"/>
  <c r="G53" i="2"/>
  <c r="G52" i="2"/>
  <c r="G51" i="2"/>
  <c r="G49" i="2"/>
  <c r="G48" i="2"/>
  <c r="G47" i="2"/>
  <c r="G46" i="2"/>
  <c r="G45" i="2"/>
  <c r="G44" i="2"/>
  <c r="G43" i="2"/>
  <c r="G42" i="2"/>
  <c r="G41" i="2"/>
  <c r="G40" i="2"/>
  <c r="G38" i="2"/>
  <c r="G37" i="2"/>
  <c r="G36" i="2"/>
  <c r="G35" i="2"/>
  <c r="G34" i="2"/>
  <c r="G33" i="2"/>
  <c r="G32" i="2"/>
  <c r="G31" i="2"/>
  <c r="I117" i="2" l="1"/>
  <c r="I106" i="2"/>
  <c r="I95" i="2"/>
  <c r="I73" i="2"/>
  <c r="I84" i="2"/>
  <c r="I51" i="2"/>
  <c r="I40" i="2"/>
  <c r="I29" i="2"/>
  <c r="I128" i="2"/>
</calcChain>
</file>

<file path=xl/sharedStrings.xml><?xml version="1.0" encoding="utf-8"?>
<sst xmlns="http://schemas.openxmlformats.org/spreadsheetml/2006/main" count="152" uniqueCount="146">
  <si>
    <t>№ п/п</t>
  </si>
  <si>
    <t>Фамилия, имя, отчество</t>
  </si>
  <si>
    <t>Очки</t>
  </si>
  <si>
    <t>Сумма очков</t>
  </si>
  <si>
    <t>Личное место</t>
  </si>
  <si>
    <t>Командное место</t>
  </si>
  <si>
    <t>пистолет</t>
  </si>
  <si>
    <t>АК</t>
  </si>
  <si>
    <t>биатлон</t>
  </si>
  <si>
    <t>арбалет</t>
  </si>
  <si>
    <t>9-10 декабря  2021 г. г. Чебоксары</t>
  </si>
  <si>
    <t>ЧТСГХ</t>
  </si>
  <si>
    <t>Виссарионов А.Н.</t>
  </si>
  <si>
    <t>Данилов Д.И.</t>
  </si>
  <si>
    <t>Кузьмин С.Г.</t>
  </si>
  <si>
    <t>Михайлов М.А.</t>
  </si>
  <si>
    <t>Большаков А.В.</t>
  </si>
  <si>
    <t>Григорьев Д.Ю.</t>
  </si>
  <si>
    <t>Михайлов М.В.</t>
  </si>
  <si>
    <t>Крылов Н.С.</t>
  </si>
  <si>
    <t>Филиппов А.В.</t>
  </si>
  <si>
    <t>Захаров П.Н.</t>
  </si>
  <si>
    <t>ЧТТСТ</t>
  </si>
  <si>
    <t>Урмаков В.А.</t>
  </si>
  <si>
    <t>Фролов Р.Б.</t>
  </si>
  <si>
    <t>Ванисов А.</t>
  </si>
  <si>
    <t>Иванов Р.А.</t>
  </si>
  <si>
    <t>Александров Е</t>
  </si>
  <si>
    <t>Масленников И.</t>
  </si>
  <si>
    <t>Степанов Д.</t>
  </si>
  <si>
    <t>Тябуков В.</t>
  </si>
  <si>
    <t>Андреев М.</t>
  </si>
  <si>
    <t>Фомин А.</t>
  </si>
  <si>
    <t>ЦАТТ</t>
  </si>
  <si>
    <t>Журавлев К.А.</t>
  </si>
  <si>
    <t>Журавлев Е.А.</t>
  </si>
  <si>
    <t>Иванов А.М.</t>
  </si>
  <si>
    <t>Аверьянов А.Г.</t>
  </si>
  <si>
    <t>Кузьмин В.В.</t>
  </si>
  <si>
    <t>Шаринкин И.О.</t>
  </si>
  <si>
    <t>Семенов Д.Д.</t>
  </si>
  <si>
    <t>Васильев А.В.</t>
  </si>
  <si>
    <t>Кузнецов А.Г.</t>
  </si>
  <si>
    <t>Романов Р.А.</t>
  </si>
  <si>
    <t>ЧПК</t>
  </si>
  <si>
    <t>Журавлев М.Э.</t>
  </si>
  <si>
    <t>Шардатов Р.А.</t>
  </si>
  <si>
    <t>Сергеев Д.А.</t>
  </si>
  <si>
    <t>Петров А.В.</t>
  </si>
  <si>
    <t>Полякова А.И.</t>
  </si>
  <si>
    <t>Мышкин К.В.</t>
  </si>
  <si>
    <t>Фомин И.Н.</t>
  </si>
  <si>
    <t>Никифорова Д.Ю.</t>
  </si>
  <si>
    <t>Туптова М.А.</t>
  </si>
  <si>
    <t>Ильина В.А</t>
  </si>
  <si>
    <t xml:space="preserve"> НПТ</t>
  </si>
  <si>
    <t>Ямашев Р.Н.</t>
  </si>
  <si>
    <t>Журавлев С.Б.</t>
  </si>
  <si>
    <t>Ахтямов Н.В.</t>
  </si>
  <si>
    <t>Медведев А.В.</t>
  </si>
  <si>
    <t>Семенов И.Е.</t>
  </si>
  <si>
    <t>Федорова Е.Ю.</t>
  </si>
  <si>
    <t>Хабаров А.И.</t>
  </si>
  <si>
    <t>Нечаев А.В.</t>
  </si>
  <si>
    <t>Константинова А.</t>
  </si>
  <si>
    <t>Емеров А.В.</t>
  </si>
  <si>
    <t>АТК</t>
  </si>
  <si>
    <t>Лисин В.С.</t>
  </si>
  <si>
    <t>Антонова А.А.</t>
  </si>
  <si>
    <t>Анненкова Т.Е.</t>
  </si>
  <si>
    <t>Белова К.М.</t>
  </si>
  <si>
    <t>Мохова С.И.</t>
  </si>
  <si>
    <t>Агафонов Н.И.</t>
  </si>
  <si>
    <t>Моркелов Н.И.</t>
  </si>
  <si>
    <t>МЦК-ЧЭМК</t>
  </si>
  <si>
    <t>Андреев П.В.</t>
  </si>
  <si>
    <t>Александров М.А.</t>
  </si>
  <si>
    <t>Серапионов И.Д.</t>
  </si>
  <si>
    <t>Курбатов А.С.</t>
  </si>
  <si>
    <t>Федотов А.А.</t>
  </si>
  <si>
    <t>Сорокин Б.Р.</t>
  </si>
  <si>
    <t>Мартынов Д.Е.</t>
  </si>
  <si>
    <t>Фролова К.В.</t>
  </si>
  <si>
    <t>Овчинникова О.О.</t>
  </si>
  <si>
    <t>Кузьмина А.А.</t>
  </si>
  <si>
    <t>МПТТ</t>
  </si>
  <si>
    <t>Лукин В.Е.</t>
  </si>
  <si>
    <t>Лепаев А.Д.</t>
  </si>
  <si>
    <t>Иванов А.А.</t>
  </si>
  <si>
    <t>Андреев К.А.</t>
  </si>
  <si>
    <t>Косолапов И.Р.</t>
  </si>
  <si>
    <t>Бакшаев С.А.</t>
  </si>
  <si>
    <t>Жиганов А.И.</t>
  </si>
  <si>
    <t>Седлин П.А.</t>
  </si>
  <si>
    <t>Тарасов В.В.</t>
  </si>
  <si>
    <t>Доброхотов В.Г.</t>
  </si>
  <si>
    <t>ВСХТ</t>
  </si>
  <si>
    <t>Савельев С.</t>
  </si>
  <si>
    <t>Стрелков Л.</t>
  </si>
  <si>
    <t>Смирнов В.</t>
  </si>
  <si>
    <t>Каницов И</t>
  </si>
  <si>
    <t>Шашкин В.</t>
  </si>
  <si>
    <t>Зайцев Н.</t>
  </si>
  <si>
    <t>Федоров Я.</t>
  </si>
  <si>
    <t>Степанов М.</t>
  </si>
  <si>
    <t>Антонов Э.</t>
  </si>
  <si>
    <t>НХМТ</t>
  </si>
  <si>
    <t>Симонов Д.А.</t>
  </si>
  <si>
    <t>Терновых К.Е.</t>
  </si>
  <si>
    <t>Львова Е.А.</t>
  </si>
  <si>
    <t>Кириллова К.О.</t>
  </si>
  <si>
    <t>Захаров Д.А.</t>
  </si>
  <si>
    <t>Никитин И.Г.</t>
  </si>
  <si>
    <t>Самсонов К.Д.</t>
  </si>
  <si>
    <t>Васин В.С.</t>
  </si>
  <si>
    <t>Аврамов Д.В.</t>
  </si>
  <si>
    <t>Уськов Н.М.</t>
  </si>
  <si>
    <t>ЧЭТК-1</t>
  </si>
  <si>
    <t>Кузьмин А.Н.</t>
  </si>
  <si>
    <t>Петров К.Е.</t>
  </si>
  <si>
    <t>Яковлева К.А.</t>
  </si>
  <si>
    <t>Михайлов Д.С.</t>
  </si>
  <si>
    <t>Лукшин Р.Е.</t>
  </si>
  <si>
    <t>Капустин И.А.</t>
  </si>
  <si>
    <t>Такташкина Д.А.</t>
  </si>
  <si>
    <t>Баранов С.Ю.</t>
  </si>
  <si>
    <t>Янышков И.Н.</t>
  </si>
  <si>
    <t>Алексеев М.В.</t>
  </si>
  <si>
    <t>ЧЭТК-2</t>
  </si>
  <si>
    <t>Александров А.А.</t>
  </si>
  <si>
    <t>Штанин К.И.</t>
  </si>
  <si>
    <t>Баряев А.Д.</t>
  </si>
  <si>
    <t>Ильин С.В.</t>
  </si>
  <si>
    <t>Мурзинский И.Э.</t>
  </si>
  <si>
    <t>Андреев А.С.</t>
  </si>
  <si>
    <t>Главный судья соревнований</t>
  </si>
  <si>
    <t>Корш А.С.</t>
  </si>
  <si>
    <t>Главный секретарь соревнований</t>
  </si>
  <si>
    <t>Зобов Ю.А.</t>
  </si>
  <si>
    <r>
      <t xml:space="preserve">ПРОТОКОЛ № 1
</t>
    </r>
    <r>
      <rPr>
        <sz val="14"/>
        <color theme="1"/>
        <rFont val="Times New Roman"/>
        <family val="1"/>
        <charset val="204"/>
      </rPr>
      <t xml:space="preserve">Республиканских соревнований по стрелковому троеборью среди молодежи допризывного возраста </t>
    </r>
  </si>
  <si>
    <t>1 (а)</t>
  </si>
  <si>
    <t>2 (а)</t>
  </si>
  <si>
    <t>3 (п)</t>
  </si>
  <si>
    <t>3 (а)</t>
  </si>
  <si>
    <t>2 (п)</t>
  </si>
  <si>
    <t>1 (п)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</si>
</sst>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14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tabSelected="1" view="pageLayout" topLeftCell="A128" zoomScaleNormal="100" workbookViewId="0">
      <selection activeCell="I139" sqref="I139"/>
    </sheetView>
  </sheetViews>
  <sheetFormatPr defaultRowHeight="15" x14ac:dyDescent="0.25"/>
  <cols>
    <col min="1" max="1" width="6.140625" customWidth="1"/>
    <col min="2" max="2" width="38.140625" customWidth="1"/>
    <col min="3" max="3" width="9.85546875" customWidth="1"/>
    <col min="4" max="7" width="9.7109375" customWidth="1"/>
    <col min="10" max="10" width="13" customWidth="1"/>
  </cols>
  <sheetData>
    <row r="1" spans="1:13" s="2" customFormat="1" ht="15.75" x14ac:dyDescent="0.25">
      <c r="A1" s="28" t="s">
        <v>139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s="2" customFormat="1" ht="4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3" s="2" customFormat="1" ht="29.25" customHeight="1" thickBot="1" x14ac:dyDescent="0.3">
      <c r="A3" s="1"/>
      <c r="E3" s="30" t="s">
        <v>10</v>
      </c>
      <c r="F3" s="30"/>
      <c r="G3" s="30"/>
      <c r="H3" s="30"/>
      <c r="I3" s="30"/>
      <c r="J3" s="30"/>
    </row>
    <row r="4" spans="1:13" s="2" customFormat="1" ht="35.25" customHeight="1" thickBot="1" x14ac:dyDescent="0.3">
      <c r="A4" s="20" t="s">
        <v>0</v>
      </c>
      <c r="B4" s="20" t="s">
        <v>1</v>
      </c>
      <c r="C4" s="23" t="s">
        <v>2</v>
      </c>
      <c r="D4" s="24"/>
      <c r="E4" s="24"/>
      <c r="F4" s="25"/>
      <c r="G4" s="26" t="s">
        <v>3</v>
      </c>
      <c r="H4" s="20" t="s">
        <v>4</v>
      </c>
      <c r="I4" s="20" t="s">
        <v>3</v>
      </c>
      <c r="J4" s="20" t="s">
        <v>5</v>
      </c>
    </row>
    <row r="5" spans="1:13" s="2" customFormat="1" ht="48.75" customHeight="1" thickBot="1" x14ac:dyDescent="0.3">
      <c r="A5" s="21"/>
      <c r="B5" s="22"/>
      <c r="C5" s="8" t="s">
        <v>6</v>
      </c>
      <c r="D5" s="9" t="s">
        <v>7</v>
      </c>
      <c r="E5" s="9" t="s">
        <v>8</v>
      </c>
      <c r="F5" s="9" t="s">
        <v>9</v>
      </c>
      <c r="G5" s="27"/>
      <c r="H5" s="21"/>
      <c r="I5" s="21"/>
      <c r="J5" s="21"/>
    </row>
    <row r="6" spans="1:13" s="2" customFormat="1" ht="16.5" thickBot="1" x14ac:dyDescent="0.3">
      <c r="A6" s="13" t="s">
        <v>11</v>
      </c>
      <c r="B6" s="14"/>
      <c r="C6" s="15"/>
      <c r="D6" s="15"/>
      <c r="E6" s="15"/>
      <c r="F6" s="15"/>
      <c r="G6" s="14"/>
      <c r="H6" s="14"/>
      <c r="I6" s="14"/>
      <c r="J6" s="16"/>
    </row>
    <row r="7" spans="1:13" s="2" customFormat="1" ht="16.5" customHeight="1" thickBot="1" x14ac:dyDescent="0.3">
      <c r="A7" s="5">
        <v>1</v>
      </c>
      <c r="B7" s="4" t="s">
        <v>12</v>
      </c>
      <c r="C7" s="3">
        <v>24</v>
      </c>
      <c r="D7" s="3"/>
      <c r="E7" s="3">
        <v>25</v>
      </c>
      <c r="F7" s="3">
        <v>15</v>
      </c>
      <c r="G7" s="3">
        <f t="shared" ref="G7:G16" si="0">SUM(C7:F7)</f>
        <v>64</v>
      </c>
      <c r="H7" s="3"/>
      <c r="I7" s="17">
        <f>SUM(G7:G16)</f>
        <v>617</v>
      </c>
      <c r="J7" s="17">
        <v>11</v>
      </c>
    </row>
    <row r="8" spans="1:13" s="2" customFormat="1" ht="16.5" customHeight="1" thickBot="1" x14ac:dyDescent="0.3">
      <c r="A8" s="5">
        <v>2</v>
      </c>
      <c r="B8" s="4" t="s">
        <v>13</v>
      </c>
      <c r="C8" s="3">
        <v>41</v>
      </c>
      <c r="D8" s="3"/>
      <c r="E8" s="3">
        <v>20</v>
      </c>
      <c r="F8" s="3">
        <v>10</v>
      </c>
      <c r="G8" s="3">
        <f t="shared" si="0"/>
        <v>71</v>
      </c>
      <c r="H8" s="3"/>
      <c r="I8" s="18"/>
      <c r="J8" s="18"/>
      <c r="M8" s="10"/>
    </row>
    <row r="9" spans="1:13" s="2" customFormat="1" ht="16.5" customHeight="1" thickBot="1" x14ac:dyDescent="0.3">
      <c r="A9" s="5">
        <v>3</v>
      </c>
      <c r="B9" s="4" t="s">
        <v>14</v>
      </c>
      <c r="C9" s="3">
        <v>28</v>
      </c>
      <c r="D9" s="3"/>
      <c r="E9" s="3">
        <v>25</v>
      </c>
      <c r="F9" s="3">
        <v>25</v>
      </c>
      <c r="G9" s="3">
        <f t="shared" si="0"/>
        <v>78</v>
      </c>
      <c r="H9" s="3"/>
      <c r="I9" s="18"/>
      <c r="J9" s="18"/>
    </row>
    <row r="10" spans="1:13" s="2" customFormat="1" ht="16.5" customHeight="1" thickBot="1" x14ac:dyDescent="0.3">
      <c r="A10" s="5">
        <v>4</v>
      </c>
      <c r="B10" s="4" t="s">
        <v>15</v>
      </c>
      <c r="C10" s="3">
        <v>17</v>
      </c>
      <c r="D10" s="3"/>
      <c r="E10" s="3">
        <v>25</v>
      </c>
      <c r="F10" s="3">
        <v>10</v>
      </c>
      <c r="G10" s="3">
        <f t="shared" si="0"/>
        <v>52</v>
      </c>
      <c r="H10" s="3"/>
      <c r="I10" s="18"/>
      <c r="J10" s="18"/>
    </row>
    <row r="11" spans="1:13" s="2" customFormat="1" ht="16.5" customHeight="1" thickBot="1" x14ac:dyDescent="0.3">
      <c r="A11" s="5">
        <v>5</v>
      </c>
      <c r="B11" s="4" t="s">
        <v>16</v>
      </c>
      <c r="C11" s="3"/>
      <c r="D11" s="3">
        <v>44</v>
      </c>
      <c r="E11" s="3">
        <v>20</v>
      </c>
      <c r="F11" s="3">
        <v>5</v>
      </c>
      <c r="G11" s="3">
        <f t="shared" si="0"/>
        <v>69</v>
      </c>
      <c r="H11" s="3"/>
      <c r="I11" s="18"/>
      <c r="J11" s="18"/>
    </row>
    <row r="12" spans="1:13" s="2" customFormat="1" ht="16.5" customHeight="1" thickBot="1" x14ac:dyDescent="0.3">
      <c r="A12" s="5">
        <v>6</v>
      </c>
      <c r="B12" s="4" t="s">
        <v>17</v>
      </c>
      <c r="C12" s="3"/>
      <c r="D12" s="3">
        <v>37</v>
      </c>
      <c r="E12" s="3">
        <v>0</v>
      </c>
      <c r="F12" s="3">
        <v>10</v>
      </c>
      <c r="G12" s="3">
        <f t="shared" si="0"/>
        <v>47</v>
      </c>
      <c r="H12" s="3"/>
      <c r="I12" s="18"/>
      <c r="J12" s="18"/>
    </row>
    <row r="13" spans="1:13" s="2" customFormat="1" ht="16.5" customHeight="1" thickBot="1" x14ac:dyDescent="0.3">
      <c r="A13" s="5">
        <v>7</v>
      </c>
      <c r="B13" s="4" t="s">
        <v>18</v>
      </c>
      <c r="C13" s="3"/>
      <c r="D13" s="3">
        <v>35</v>
      </c>
      <c r="E13" s="3">
        <v>20</v>
      </c>
      <c r="F13" s="3">
        <v>20</v>
      </c>
      <c r="G13" s="3">
        <f t="shared" si="0"/>
        <v>75</v>
      </c>
      <c r="H13" s="3"/>
      <c r="I13" s="18"/>
      <c r="J13" s="18"/>
    </row>
    <row r="14" spans="1:13" s="2" customFormat="1" ht="16.5" customHeight="1" thickBot="1" x14ac:dyDescent="0.3">
      <c r="A14" s="5">
        <v>8</v>
      </c>
      <c r="B14" s="4" t="s">
        <v>19</v>
      </c>
      <c r="C14" s="3"/>
      <c r="D14" s="3">
        <v>0</v>
      </c>
      <c r="E14" s="3">
        <v>5</v>
      </c>
      <c r="F14" s="3">
        <v>5</v>
      </c>
      <c r="G14" s="3">
        <f t="shared" si="0"/>
        <v>10</v>
      </c>
      <c r="H14" s="3"/>
      <c r="I14" s="18"/>
      <c r="J14" s="18"/>
    </row>
    <row r="15" spans="1:13" s="2" customFormat="1" ht="16.5" customHeight="1" thickBot="1" x14ac:dyDescent="0.3">
      <c r="A15" s="5">
        <v>9</v>
      </c>
      <c r="B15" s="4" t="s">
        <v>20</v>
      </c>
      <c r="C15" s="3"/>
      <c r="D15" s="3">
        <v>41</v>
      </c>
      <c r="E15" s="3">
        <v>25</v>
      </c>
      <c r="F15" s="3">
        <v>15</v>
      </c>
      <c r="G15" s="3">
        <f t="shared" si="0"/>
        <v>81</v>
      </c>
      <c r="H15" s="3"/>
      <c r="I15" s="18"/>
      <c r="J15" s="18"/>
    </row>
    <row r="16" spans="1:13" s="2" customFormat="1" ht="16.5" customHeight="1" thickBot="1" x14ac:dyDescent="0.3">
      <c r="A16" s="5">
        <v>10</v>
      </c>
      <c r="B16" s="4" t="s">
        <v>21</v>
      </c>
      <c r="C16" s="3"/>
      <c r="D16" s="3">
        <v>25</v>
      </c>
      <c r="E16" s="3">
        <v>20</v>
      </c>
      <c r="F16" s="3">
        <v>25</v>
      </c>
      <c r="G16" s="3">
        <f t="shared" si="0"/>
        <v>70</v>
      </c>
      <c r="H16" s="3"/>
      <c r="I16" s="19"/>
      <c r="J16" s="19"/>
    </row>
    <row r="17" spans="1:13" s="2" customFormat="1" ht="16.5" thickBot="1" x14ac:dyDescent="0.3">
      <c r="A17" s="13" t="s">
        <v>22</v>
      </c>
      <c r="B17" s="14"/>
      <c r="C17" s="15"/>
      <c r="D17" s="15"/>
      <c r="E17" s="15"/>
      <c r="F17" s="15"/>
      <c r="G17" s="14"/>
      <c r="H17" s="14"/>
      <c r="I17" s="14"/>
      <c r="J17" s="16"/>
    </row>
    <row r="18" spans="1:13" s="2" customFormat="1" ht="16.5" customHeight="1" thickBot="1" x14ac:dyDescent="0.3">
      <c r="A18" s="6">
        <v>1</v>
      </c>
      <c r="B18" s="4" t="s">
        <v>23</v>
      </c>
      <c r="C18" s="3">
        <v>25</v>
      </c>
      <c r="D18" s="3"/>
      <c r="E18" s="3">
        <v>25</v>
      </c>
      <c r="F18" s="3">
        <v>15</v>
      </c>
      <c r="G18" s="3">
        <f t="shared" ref="G18:G27" si="1">SUM(C18:F18)</f>
        <v>65</v>
      </c>
      <c r="H18" s="3"/>
      <c r="I18" s="17">
        <f>SUM(G18:G27)</f>
        <v>711</v>
      </c>
      <c r="J18" s="32">
        <v>9</v>
      </c>
    </row>
    <row r="19" spans="1:13" s="2" customFormat="1" ht="16.5" customHeight="1" thickBot="1" x14ac:dyDescent="0.3">
      <c r="A19" s="6">
        <v>2</v>
      </c>
      <c r="B19" s="4" t="s">
        <v>24</v>
      </c>
      <c r="C19" s="3">
        <v>39</v>
      </c>
      <c r="D19" s="3"/>
      <c r="E19" s="3">
        <v>5</v>
      </c>
      <c r="F19" s="3">
        <v>5</v>
      </c>
      <c r="G19" s="3">
        <f t="shared" si="1"/>
        <v>49</v>
      </c>
      <c r="H19" s="3"/>
      <c r="I19" s="18"/>
      <c r="J19" s="33"/>
      <c r="M19" s="10"/>
    </row>
    <row r="20" spans="1:13" s="2" customFormat="1" ht="16.5" customHeight="1" thickBot="1" x14ac:dyDescent="0.3">
      <c r="A20" s="6">
        <v>3</v>
      </c>
      <c r="B20" s="4" t="s">
        <v>25</v>
      </c>
      <c r="C20" s="3">
        <v>40</v>
      </c>
      <c r="D20" s="3"/>
      <c r="E20" s="3">
        <v>25</v>
      </c>
      <c r="F20" s="3">
        <v>20</v>
      </c>
      <c r="G20" s="3">
        <f t="shared" si="1"/>
        <v>85</v>
      </c>
      <c r="H20" s="3"/>
      <c r="I20" s="18"/>
      <c r="J20" s="33"/>
    </row>
    <row r="21" spans="1:13" s="2" customFormat="1" ht="16.5" customHeight="1" thickBot="1" x14ac:dyDescent="0.3">
      <c r="A21" s="6">
        <v>4</v>
      </c>
      <c r="B21" s="4" t="s">
        <v>26</v>
      </c>
      <c r="C21" s="3">
        <v>40</v>
      </c>
      <c r="D21" s="3"/>
      <c r="E21" s="3">
        <v>10</v>
      </c>
      <c r="F21" s="3">
        <v>25</v>
      </c>
      <c r="G21" s="3">
        <f t="shared" si="1"/>
        <v>75</v>
      </c>
      <c r="H21" s="3"/>
      <c r="I21" s="18"/>
      <c r="J21" s="33"/>
    </row>
    <row r="22" spans="1:13" s="2" customFormat="1" ht="16.5" customHeight="1" thickBot="1" x14ac:dyDescent="0.3">
      <c r="A22" s="6">
        <v>5</v>
      </c>
      <c r="B22" s="4" t="s">
        <v>27</v>
      </c>
      <c r="C22" s="3"/>
      <c r="D22" s="3">
        <v>25</v>
      </c>
      <c r="E22" s="3">
        <v>20</v>
      </c>
      <c r="F22" s="3">
        <v>10</v>
      </c>
      <c r="G22" s="3">
        <f t="shared" si="1"/>
        <v>55</v>
      </c>
      <c r="H22" s="3"/>
      <c r="I22" s="18"/>
      <c r="J22" s="33"/>
    </row>
    <row r="23" spans="1:13" s="2" customFormat="1" ht="16.5" customHeight="1" thickBot="1" x14ac:dyDescent="0.3">
      <c r="A23" s="6">
        <v>6</v>
      </c>
      <c r="B23" s="4" t="s">
        <v>28</v>
      </c>
      <c r="C23" s="3"/>
      <c r="D23" s="3">
        <v>47</v>
      </c>
      <c r="E23" s="3">
        <v>25</v>
      </c>
      <c r="F23" s="3">
        <v>10</v>
      </c>
      <c r="G23" s="3">
        <f t="shared" si="1"/>
        <v>82</v>
      </c>
      <c r="H23" s="3"/>
      <c r="I23" s="18"/>
      <c r="J23" s="33"/>
    </row>
    <row r="24" spans="1:13" s="2" customFormat="1" ht="16.5" customHeight="1" thickBot="1" x14ac:dyDescent="0.3">
      <c r="A24" s="6">
        <v>7</v>
      </c>
      <c r="B24" s="4" t="s">
        <v>29</v>
      </c>
      <c r="C24" s="3"/>
      <c r="D24" s="3">
        <v>44</v>
      </c>
      <c r="E24" s="3">
        <v>20</v>
      </c>
      <c r="F24" s="3">
        <v>20</v>
      </c>
      <c r="G24" s="3">
        <f t="shared" si="1"/>
        <v>84</v>
      </c>
      <c r="H24" s="3"/>
      <c r="I24" s="18"/>
      <c r="J24" s="33"/>
    </row>
    <row r="25" spans="1:13" s="2" customFormat="1" ht="16.5" customHeight="1" thickBot="1" x14ac:dyDescent="0.3">
      <c r="A25" s="6">
        <v>8</v>
      </c>
      <c r="B25" s="4" t="s">
        <v>30</v>
      </c>
      <c r="C25" s="3"/>
      <c r="D25" s="3">
        <v>29</v>
      </c>
      <c r="E25" s="3">
        <v>20</v>
      </c>
      <c r="F25" s="3">
        <v>10</v>
      </c>
      <c r="G25" s="3">
        <f t="shared" si="1"/>
        <v>59</v>
      </c>
      <c r="H25" s="3"/>
      <c r="I25" s="18"/>
      <c r="J25" s="33"/>
    </row>
    <row r="26" spans="1:13" s="2" customFormat="1" ht="16.5" customHeight="1" thickBot="1" x14ac:dyDescent="0.3">
      <c r="A26" s="6">
        <v>9</v>
      </c>
      <c r="B26" s="4" t="s">
        <v>31</v>
      </c>
      <c r="C26" s="3"/>
      <c r="D26" s="3">
        <v>40</v>
      </c>
      <c r="E26" s="3">
        <v>25</v>
      </c>
      <c r="F26" s="3">
        <v>10</v>
      </c>
      <c r="G26" s="3">
        <f t="shared" si="1"/>
        <v>75</v>
      </c>
      <c r="H26" s="3"/>
      <c r="I26" s="18"/>
      <c r="J26" s="33"/>
    </row>
    <row r="27" spans="1:13" s="2" customFormat="1" ht="16.5" customHeight="1" thickBot="1" x14ac:dyDescent="0.3">
      <c r="A27" s="6">
        <v>10</v>
      </c>
      <c r="B27" s="4" t="s">
        <v>32</v>
      </c>
      <c r="C27" s="3"/>
      <c r="D27" s="3">
        <v>42</v>
      </c>
      <c r="E27" s="3">
        <v>25</v>
      </c>
      <c r="F27" s="3">
        <v>15</v>
      </c>
      <c r="G27" s="3">
        <f t="shared" si="1"/>
        <v>82</v>
      </c>
      <c r="H27" s="3"/>
      <c r="I27" s="19"/>
      <c r="J27" s="34"/>
    </row>
    <row r="28" spans="1:13" s="2" customFormat="1" ht="16.5" thickBot="1" x14ac:dyDescent="0.3">
      <c r="A28" s="13" t="s">
        <v>33</v>
      </c>
      <c r="B28" s="14"/>
      <c r="C28" s="15"/>
      <c r="D28" s="15"/>
      <c r="E28" s="15"/>
      <c r="F28" s="15"/>
      <c r="G28" s="14"/>
      <c r="H28" s="14"/>
      <c r="I28" s="14"/>
      <c r="J28" s="16"/>
    </row>
    <row r="29" spans="1:13" s="2" customFormat="1" ht="16.5" customHeight="1" thickBot="1" x14ac:dyDescent="0.3">
      <c r="A29" s="6">
        <v>1</v>
      </c>
      <c r="B29" s="4" t="s">
        <v>34</v>
      </c>
      <c r="C29" s="3">
        <v>42</v>
      </c>
      <c r="D29" s="3"/>
      <c r="E29" s="3">
        <v>20</v>
      </c>
      <c r="F29" s="3">
        <v>15</v>
      </c>
      <c r="G29" s="3">
        <f t="shared" ref="G29:G38" si="2">SUM(C29:F29)</f>
        <v>77</v>
      </c>
      <c r="H29" s="3"/>
      <c r="I29" s="17">
        <f>SUM(G29:G38)</f>
        <v>660</v>
      </c>
      <c r="J29" s="32">
        <v>10</v>
      </c>
    </row>
    <row r="30" spans="1:13" s="2" customFormat="1" ht="16.5" customHeight="1" thickBot="1" x14ac:dyDescent="0.3">
      <c r="A30" s="6">
        <v>2</v>
      </c>
      <c r="B30" s="4" t="s">
        <v>35</v>
      </c>
      <c r="C30" s="3">
        <v>36</v>
      </c>
      <c r="D30" s="3"/>
      <c r="E30" s="3">
        <v>20</v>
      </c>
      <c r="F30" s="3">
        <v>25</v>
      </c>
      <c r="G30" s="3">
        <f t="shared" si="2"/>
        <v>81</v>
      </c>
      <c r="H30" s="3"/>
      <c r="I30" s="18"/>
      <c r="J30" s="33"/>
      <c r="M30" s="10"/>
    </row>
    <row r="31" spans="1:13" s="2" customFormat="1" ht="16.5" customHeight="1" thickBot="1" x14ac:dyDescent="0.3">
      <c r="A31" s="6">
        <v>3</v>
      </c>
      <c r="B31" s="4" t="s">
        <v>36</v>
      </c>
      <c r="C31" s="3">
        <v>41</v>
      </c>
      <c r="D31" s="3"/>
      <c r="E31" s="3">
        <v>15</v>
      </c>
      <c r="F31" s="3">
        <v>10</v>
      </c>
      <c r="G31" s="3">
        <f t="shared" si="2"/>
        <v>66</v>
      </c>
      <c r="H31" s="3"/>
      <c r="I31" s="18"/>
      <c r="J31" s="33"/>
    </row>
    <row r="32" spans="1:13" s="2" customFormat="1" ht="16.5" customHeight="1" thickBot="1" x14ac:dyDescent="0.3">
      <c r="A32" s="6">
        <v>4</v>
      </c>
      <c r="B32" s="4" t="s">
        <v>37</v>
      </c>
      <c r="C32" s="3">
        <v>19</v>
      </c>
      <c r="D32" s="3"/>
      <c r="E32" s="3">
        <v>15</v>
      </c>
      <c r="F32" s="3">
        <v>20</v>
      </c>
      <c r="G32" s="3">
        <f t="shared" si="2"/>
        <v>54</v>
      </c>
      <c r="H32" s="3"/>
      <c r="I32" s="18"/>
      <c r="J32" s="33"/>
    </row>
    <row r="33" spans="1:13" s="2" customFormat="1" ht="16.5" customHeight="1" thickBot="1" x14ac:dyDescent="0.3">
      <c r="A33" s="6">
        <v>5</v>
      </c>
      <c r="B33" s="4" t="s">
        <v>38</v>
      </c>
      <c r="C33" s="3"/>
      <c r="D33" s="3">
        <v>38</v>
      </c>
      <c r="E33" s="3">
        <v>25</v>
      </c>
      <c r="F33" s="3">
        <v>25</v>
      </c>
      <c r="G33" s="3">
        <f t="shared" si="2"/>
        <v>88</v>
      </c>
      <c r="H33" s="3"/>
      <c r="I33" s="18"/>
      <c r="J33" s="33"/>
    </row>
    <row r="34" spans="1:13" s="2" customFormat="1" ht="16.5" customHeight="1" thickBot="1" x14ac:dyDescent="0.3">
      <c r="A34" s="6">
        <v>6</v>
      </c>
      <c r="B34" s="4" t="s">
        <v>39</v>
      </c>
      <c r="C34" s="3"/>
      <c r="D34" s="3">
        <v>45</v>
      </c>
      <c r="E34" s="3">
        <v>20</v>
      </c>
      <c r="F34" s="3">
        <v>10</v>
      </c>
      <c r="G34" s="3">
        <f t="shared" si="2"/>
        <v>75</v>
      </c>
      <c r="H34" s="3"/>
      <c r="I34" s="18"/>
      <c r="J34" s="33"/>
    </row>
    <row r="35" spans="1:13" s="2" customFormat="1" ht="16.5" customHeight="1" thickBot="1" x14ac:dyDescent="0.3">
      <c r="A35" s="6">
        <v>7</v>
      </c>
      <c r="B35" s="4" t="s">
        <v>40</v>
      </c>
      <c r="C35" s="3"/>
      <c r="D35" s="3">
        <v>33</v>
      </c>
      <c r="E35" s="3">
        <v>15</v>
      </c>
      <c r="F35" s="3">
        <v>20</v>
      </c>
      <c r="G35" s="3">
        <f t="shared" si="2"/>
        <v>68</v>
      </c>
      <c r="H35" s="3"/>
      <c r="I35" s="18"/>
      <c r="J35" s="33"/>
    </row>
    <row r="36" spans="1:13" s="2" customFormat="1" ht="16.5" customHeight="1" thickBot="1" x14ac:dyDescent="0.3">
      <c r="A36" s="6">
        <v>8</v>
      </c>
      <c r="B36" s="4" t="s">
        <v>41</v>
      </c>
      <c r="C36" s="3"/>
      <c r="D36" s="3">
        <v>30</v>
      </c>
      <c r="E36" s="3">
        <v>20</v>
      </c>
      <c r="F36" s="3">
        <v>10</v>
      </c>
      <c r="G36" s="3">
        <f t="shared" si="2"/>
        <v>60</v>
      </c>
      <c r="H36" s="3"/>
      <c r="I36" s="18"/>
      <c r="J36" s="33"/>
    </row>
    <row r="37" spans="1:13" s="2" customFormat="1" ht="16.5" customHeight="1" thickBot="1" x14ac:dyDescent="0.3">
      <c r="A37" s="6">
        <v>9</v>
      </c>
      <c r="B37" s="4" t="s">
        <v>42</v>
      </c>
      <c r="C37" s="3"/>
      <c r="D37" s="3">
        <v>41</v>
      </c>
      <c r="E37" s="3">
        <v>20</v>
      </c>
      <c r="F37" s="3">
        <v>5</v>
      </c>
      <c r="G37" s="3">
        <f t="shared" si="2"/>
        <v>66</v>
      </c>
      <c r="H37" s="3"/>
      <c r="I37" s="18"/>
      <c r="J37" s="33"/>
    </row>
    <row r="38" spans="1:13" s="2" customFormat="1" ht="16.5" customHeight="1" thickBot="1" x14ac:dyDescent="0.3">
      <c r="A38" s="6">
        <v>10</v>
      </c>
      <c r="B38" s="4" t="s">
        <v>43</v>
      </c>
      <c r="C38" s="3"/>
      <c r="D38" s="3">
        <v>0</v>
      </c>
      <c r="E38" s="3">
        <v>15</v>
      </c>
      <c r="F38" s="3">
        <v>10</v>
      </c>
      <c r="G38" s="3">
        <f t="shared" si="2"/>
        <v>25</v>
      </c>
      <c r="H38" s="3"/>
      <c r="I38" s="19"/>
      <c r="J38" s="34"/>
    </row>
    <row r="39" spans="1:13" s="2" customFormat="1" ht="16.5" thickBot="1" x14ac:dyDescent="0.3">
      <c r="A39" s="13" t="s">
        <v>44</v>
      </c>
      <c r="B39" s="14"/>
      <c r="C39" s="15"/>
      <c r="D39" s="15"/>
      <c r="E39" s="15"/>
      <c r="F39" s="15"/>
      <c r="G39" s="14"/>
      <c r="H39" s="14"/>
      <c r="I39" s="14"/>
      <c r="J39" s="16"/>
    </row>
    <row r="40" spans="1:13" s="2" customFormat="1" ht="16.5" customHeight="1" thickBot="1" x14ac:dyDescent="0.3">
      <c r="A40" s="6">
        <v>1</v>
      </c>
      <c r="B40" s="4" t="s">
        <v>45</v>
      </c>
      <c r="C40" s="3">
        <v>41</v>
      </c>
      <c r="D40" s="3"/>
      <c r="E40" s="3">
        <v>25</v>
      </c>
      <c r="F40" s="3">
        <v>10</v>
      </c>
      <c r="G40" s="3">
        <f>SUM(C40:F40)</f>
        <v>76</v>
      </c>
      <c r="H40" s="3"/>
      <c r="I40" s="17">
        <f>SUM(G40:G49)</f>
        <v>758</v>
      </c>
      <c r="J40" s="32">
        <v>4</v>
      </c>
    </row>
    <row r="41" spans="1:13" s="2" customFormat="1" ht="16.5" customHeight="1" thickBot="1" x14ac:dyDescent="0.3">
      <c r="A41" s="6">
        <v>2</v>
      </c>
      <c r="B41" s="4" t="s">
        <v>46</v>
      </c>
      <c r="C41" s="3">
        <v>42</v>
      </c>
      <c r="D41" s="3"/>
      <c r="E41" s="3">
        <v>25</v>
      </c>
      <c r="F41" s="3">
        <v>20</v>
      </c>
      <c r="G41" s="3">
        <f t="shared" ref="G41:G49" si="3">SUM(C41:F41)</f>
        <v>87</v>
      </c>
      <c r="H41" s="3"/>
      <c r="I41" s="18"/>
      <c r="J41" s="33"/>
      <c r="M41" s="10"/>
    </row>
    <row r="42" spans="1:13" s="2" customFormat="1" ht="16.5" customHeight="1" thickBot="1" x14ac:dyDescent="0.3">
      <c r="A42" s="6">
        <v>3</v>
      </c>
      <c r="B42" s="4" t="s">
        <v>47</v>
      </c>
      <c r="C42" s="3">
        <v>29</v>
      </c>
      <c r="D42" s="3"/>
      <c r="E42" s="3">
        <v>25</v>
      </c>
      <c r="F42" s="3">
        <v>5</v>
      </c>
      <c r="G42" s="3">
        <f t="shared" si="3"/>
        <v>59</v>
      </c>
      <c r="H42" s="3"/>
      <c r="I42" s="18"/>
      <c r="J42" s="33"/>
    </row>
    <row r="43" spans="1:13" s="2" customFormat="1" ht="16.5" customHeight="1" thickBot="1" x14ac:dyDescent="0.3">
      <c r="A43" s="6">
        <v>4</v>
      </c>
      <c r="B43" s="4" t="s">
        <v>48</v>
      </c>
      <c r="C43" s="3">
        <v>34</v>
      </c>
      <c r="D43" s="3"/>
      <c r="E43" s="3">
        <v>25</v>
      </c>
      <c r="F43" s="3">
        <v>20</v>
      </c>
      <c r="G43" s="3">
        <f t="shared" si="3"/>
        <v>79</v>
      </c>
      <c r="H43" s="3"/>
      <c r="I43" s="18"/>
      <c r="J43" s="33"/>
    </row>
    <row r="44" spans="1:13" s="2" customFormat="1" ht="16.5" customHeight="1" thickBot="1" x14ac:dyDescent="0.3">
      <c r="A44" s="6">
        <v>5</v>
      </c>
      <c r="B44" s="4" t="s">
        <v>49</v>
      </c>
      <c r="C44" s="3"/>
      <c r="D44" s="3">
        <v>39</v>
      </c>
      <c r="E44" s="3">
        <v>25</v>
      </c>
      <c r="F44" s="3">
        <v>20</v>
      </c>
      <c r="G44" s="3">
        <f t="shared" si="3"/>
        <v>84</v>
      </c>
      <c r="H44" s="3"/>
      <c r="I44" s="18"/>
      <c r="J44" s="33"/>
    </row>
    <row r="45" spans="1:13" s="2" customFormat="1" ht="16.5" customHeight="1" thickBot="1" x14ac:dyDescent="0.3">
      <c r="A45" s="6">
        <v>6</v>
      </c>
      <c r="B45" s="4" t="s">
        <v>50</v>
      </c>
      <c r="C45" s="3"/>
      <c r="D45" s="3">
        <v>40</v>
      </c>
      <c r="E45" s="3">
        <v>15</v>
      </c>
      <c r="F45" s="3">
        <v>10</v>
      </c>
      <c r="G45" s="3">
        <f t="shared" si="3"/>
        <v>65</v>
      </c>
      <c r="H45" s="3"/>
      <c r="I45" s="18"/>
      <c r="J45" s="33"/>
    </row>
    <row r="46" spans="1:13" s="2" customFormat="1" ht="16.5" customHeight="1" thickBot="1" x14ac:dyDescent="0.3">
      <c r="A46" s="6">
        <v>7</v>
      </c>
      <c r="B46" s="4" t="s">
        <v>51</v>
      </c>
      <c r="C46" s="3"/>
      <c r="D46" s="3">
        <v>41</v>
      </c>
      <c r="E46" s="3">
        <v>25</v>
      </c>
      <c r="F46" s="3">
        <v>20</v>
      </c>
      <c r="G46" s="3">
        <f t="shared" si="3"/>
        <v>86</v>
      </c>
      <c r="H46" s="3"/>
      <c r="I46" s="18"/>
      <c r="J46" s="33"/>
    </row>
    <row r="47" spans="1:13" s="2" customFormat="1" ht="16.5" customHeight="1" thickBot="1" x14ac:dyDescent="0.3">
      <c r="A47" s="6">
        <v>8</v>
      </c>
      <c r="B47" s="4" t="s">
        <v>52</v>
      </c>
      <c r="C47" s="3"/>
      <c r="D47" s="3">
        <v>36</v>
      </c>
      <c r="E47" s="3">
        <v>20</v>
      </c>
      <c r="F47" s="3">
        <v>20</v>
      </c>
      <c r="G47" s="3">
        <f t="shared" si="3"/>
        <v>76</v>
      </c>
      <c r="H47" s="3"/>
      <c r="I47" s="18"/>
      <c r="J47" s="33"/>
    </row>
    <row r="48" spans="1:13" s="2" customFormat="1" ht="16.5" customHeight="1" thickBot="1" x14ac:dyDescent="0.3">
      <c r="A48" s="6">
        <v>9</v>
      </c>
      <c r="B48" s="4" t="s">
        <v>53</v>
      </c>
      <c r="C48" s="3"/>
      <c r="D48" s="3">
        <v>47</v>
      </c>
      <c r="E48" s="3">
        <v>20</v>
      </c>
      <c r="F48" s="3">
        <v>25</v>
      </c>
      <c r="G48" s="3">
        <f t="shared" si="3"/>
        <v>92</v>
      </c>
      <c r="H48" s="3"/>
      <c r="I48" s="18"/>
      <c r="J48" s="33"/>
    </row>
    <row r="49" spans="1:13" s="2" customFormat="1" ht="16.5" customHeight="1" thickBot="1" x14ac:dyDescent="0.3">
      <c r="A49" s="6">
        <v>10</v>
      </c>
      <c r="B49" s="4" t="s">
        <v>54</v>
      </c>
      <c r="C49" s="3"/>
      <c r="D49" s="3">
        <v>34</v>
      </c>
      <c r="E49" s="3">
        <v>5</v>
      </c>
      <c r="F49" s="3">
        <v>15</v>
      </c>
      <c r="G49" s="3">
        <f t="shared" si="3"/>
        <v>54</v>
      </c>
      <c r="H49" s="3"/>
      <c r="I49" s="19"/>
      <c r="J49" s="34"/>
    </row>
    <row r="50" spans="1:13" s="2" customFormat="1" ht="16.5" thickBot="1" x14ac:dyDescent="0.3">
      <c r="A50" s="13" t="s">
        <v>55</v>
      </c>
      <c r="B50" s="14"/>
      <c r="C50" s="15"/>
      <c r="D50" s="15"/>
      <c r="E50" s="15"/>
      <c r="F50" s="15"/>
      <c r="G50" s="14"/>
      <c r="H50" s="14"/>
      <c r="I50" s="14"/>
      <c r="J50" s="16"/>
    </row>
    <row r="51" spans="1:13" s="2" customFormat="1" ht="16.5" customHeight="1" thickBot="1" x14ac:dyDescent="0.3">
      <c r="A51" s="6">
        <v>1</v>
      </c>
      <c r="B51" s="4" t="s">
        <v>56</v>
      </c>
      <c r="C51" s="3">
        <v>40</v>
      </c>
      <c r="D51" s="3"/>
      <c r="E51" s="3">
        <v>25</v>
      </c>
      <c r="F51" s="3">
        <v>20</v>
      </c>
      <c r="G51" s="3">
        <f>SUM(C51:F51)</f>
        <v>85</v>
      </c>
      <c r="H51" s="3"/>
      <c r="I51" s="17">
        <f>SUM(G51:G60)</f>
        <v>720</v>
      </c>
      <c r="J51" s="32">
        <v>8</v>
      </c>
    </row>
    <row r="52" spans="1:13" s="2" customFormat="1" ht="16.5" customHeight="1" thickBot="1" x14ac:dyDescent="0.3">
      <c r="A52" s="6">
        <v>2</v>
      </c>
      <c r="B52" s="4" t="s">
        <v>57</v>
      </c>
      <c r="C52" s="3">
        <v>33</v>
      </c>
      <c r="D52" s="3"/>
      <c r="E52" s="3">
        <v>25</v>
      </c>
      <c r="F52" s="3">
        <v>20</v>
      </c>
      <c r="G52" s="3">
        <f t="shared" ref="G52:G60" si="4">SUM(C52:F52)</f>
        <v>78</v>
      </c>
      <c r="H52" s="3"/>
      <c r="I52" s="18"/>
      <c r="J52" s="33"/>
      <c r="M52" s="10"/>
    </row>
    <row r="53" spans="1:13" s="2" customFormat="1" ht="16.5" customHeight="1" thickBot="1" x14ac:dyDescent="0.3">
      <c r="A53" s="6">
        <v>3</v>
      </c>
      <c r="B53" s="4" t="s">
        <v>58</v>
      </c>
      <c r="C53" s="3">
        <v>26</v>
      </c>
      <c r="D53" s="3"/>
      <c r="E53" s="3">
        <v>10</v>
      </c>
      <c r="F53" s="3">
        <v>5</v>
      </c>
      <c r="G53" s="3">
        <f t="shared" si="4"/>
        <v>41</v>
      </c>
      <c r="H53" s="3"/>
      <c r="I53" s="18"/>
      <c r="J53" s="33"/>
    </row>
    <row r="54" spans="1:13" s="2" customFormat="1" ht="16.5" customHeight="1" thickBot="1" x14ac:dyDescent="0.3">
      <c r="A54" s="6">
        <v>4</v>
      </c>
      <c r="B54" s="4" t="s">
        <v>59</v>
      </c>
      <c r="C54" s="3">
        <v>33</v>
      </c>
      <c r="D54" s="3"/>
      <c r="E54" s="3">
        <v>10</v>
      </c>
      <c r="F54" s="3">
        <v>20</v>
      </c>
      <c r="G54" s="3">
        <f t="shared" si="4"/>
        <v>63</v>
      </c>
      <c r="H54" s="3"/>
      <c r="I54" s="18"/>
      <c r="J54" s="33"/>
    </row>
    <row r="55" spans="1:13" s="2" customFormat="1" ht="16.5" customHeight="1" thickBot="1" x14ac:dyDescent="0.3">
      <c r="A55" s="6">
        <v>5</v>
      </c>
      <c r="B55" s="4" t="s">
        <v>60</v>
      </c>
      <c r="C55" s="3"/>
      <c r="D55" s="3">
        <v>39</v>
      </c>
      <c r="E55" s="3">
        <v>25</v>
      </c>
      <c r="F55" s="3">
        <v>25</v>
      </c>
      <c r="G55" s="3">
        <f t="shared" si="4"/>
        <v>89</v>
      </c>
      <c r="H55" s="3"/>
      <c r="I55" s="18"/>
      <c r="J55" s="33"/>
    </row>
    <row r="56" spans="1:13" s="2" customFormat="1" ht="16.5" customHeight="1" thickBot="1" x14ac:dyDescent="0.3">
      <c r="A56" s="6">
        <v>6</v>
      </c>
      <c r="B56" s="4" t="s">
        <v>61</v>
      </c>
      <c r="C56" s="3"/>
      <c r="D56" s="3">
        <v>39</v>
      </c>
      <c r="E56" s="3">
        <v>20</v>
      </c>
      <c r="F56" s="3">
        <v>20</v>
      </c>
      <c r="G56" s="3">
        <f t="shared" si="4"/>
        <v>79</v>
      </c>
      <c r="H56" s="3"/>
      <c r="I56" s="18"/>
      <c r="J56" s="33"/>
    </row>
    <row r="57" spans="1:13" s="2" customFormat="1" ht="16.5" customHeight="1" thickBot="1" x14ac:dyDescent="0.3">
      <c r="A57" s="6">
        <v>7</v>
      </c>
      <c r="B57" s="4" t="s">
        <v>62</v>
      </c>
      <c r="C57" s="3"/>
      <c r="D57" s="3">
        <v>41</v>
      </c>
      <c r="E57" s="3">
        <v>15</v>
      </c>
      <c r="F57" s="3">
        <v>20</v>
      </c>
      <c r="G57" s="3">
        <f t="shared" si="4"/>
        <v>76</v>
      </c>
      <c r="H57" s="3"/>
      <c r="I57" s="18"/>
      <c r="J57" s="33"/>
    </row>
    <row r="58" spans="1:13" s="2" customFormat="1" ht="16.5" customHeight="1" thickBot="1" x14ac:dyDescent="0.3">
      <c r="A58" s="6">
        <v>8</v>
      </c>
      <c r="B58" s="4" t="s">
        <v>63</v>
      </c>
      <c r="C58" s="3"/>
      <c r="D58" s="3">
        <v>40</v>
      </c>
      <c r="E58" s="3">
        <v>20</v>
      </c>
      <c r="F58" s="3">
        <v>5</v>
      </c>
      <c r="G58" s="3">
        <f t="shared" si="4"/>
        <v>65</v>
      </c>
      <c r="H58" s="3"/>
      <c r="I58" s="18"/>
      <c r="J58" s="33"/>
    </row>
    <row r="59" spans="1:13" s="2" customFormat="1" ht="16.5" customHeight="1" thickBot="1" x14ac:dyDescent="0.3">
      <c r="A59" s="6">
        <v>9</v>
      </c>
      <c r="B59" s="4" t="s">
        <v>64</v>
      </c>
      <c r="C59" s="3"/>
      <c r="D59" s="3">
        <v>38</v>
      </c>
      <c r="E59" s="3">
        <v>20</v>
      </c>
      <c r="F59" s="3">
        <v>15</v>
      </c>
      <c r="G59" s="3">
        <f t="shared" si="4"/>
        <v>73</v>
      </c>
      <c r="H59" s="3"/>
      <c r="I59" s="18"/>
      <c r="J59" s="33"/>
    </row>
    <row r="60" spans="1:13" s="2" customFormat="1" ht="16.5" customHeight="1" thickBot="1" x14ac:dyDescent="0.3">
      <c r="A60" s="6">
        <v>10</v>
      </c>
      <c r="B60" s="4" t="s">
        <v>65</v>
      </c>
      <c r="C60" s="3"/>
      <c r="D60" s="3">
        <v>46</v>
      </c>
      <c r="E60" s="3">
        <v>20</v>
      </c>
      <c r="F60" s="3">
        <v>5</v>
      </c>
      <c r="G60" s="3">
        <f t="shared" si="4"/>
        <v>71</v>
      </c>
      <c r="H60" s="3"/>
      <c r="I60" s="19"/>
      <c r="J60" s="34"/>
    </row>
    <row r="61" spans="1:13" s="2" customFormat="1" ht="16.5" thickBot="1" x14ac:dyDescent="0.3">
      <c r="A61" s="13" t="s">
        <v>66</v>
      </c>
      <c r="B61" s="14"/>
      <c r="C61" s="15"/>
      <c r="D61" s="15"/>
      <c r="E61" s="15"/>
      <c r="F61" s="15"/>
      <c r="G61" s="14"/>
      <c r="H61" s="14"/>
      <c r="I61" s="14"/>
      <c r="J61" s="16"/>
    </row>
    <row r="62" spans="1:13" s="2" customFormat="1" ht="16.5" customHeight="1" thickBot="1" x14ac:dyDescent="0.3">
      <c r="A62" s="6">
        <v>1</v>
      </c>
      <c r="B62" s="4" t="s">
        <v>67</v>
      </c>
      <c r="C62" s="3"/>
      <c r="D62" s="3">
        <v>43</v>
      </c>
      <c r="E62" s="3">
        <v>25</v>
      </c>
      <c r="F62" s="3">
        <v>10</v>
      </c>
      <c r="G62" s="3">
        <f>SUM(C62:F62)</f>
        <v>78</v>
      </c>
      <c r="H62" s="3"/>
      <c r="I62" s="17">
        <f>SUM(G62:G71)</f>
        <v>598</v>
      </c>
      <c r="J62" s="32">
        <v>12</v>
      </c>
    </row>
    <row r="63" spans="1:13" s="2" customFormat="1" ht="16.5" customHeight="1" thickBot="1" x14ac:dyDescent="0.3">
      <c r="A63" s="6">
        <v>2</v>
      </c>
      <c r="B63" s="4" t="s">
        <v>68</v>
      </c>
      <c r="C63" s="3"/>
      <c r="D63" s="3">
        <v>46</v>
      </c>
      <c r="E63" s="3">
        <v>25</v>
      </c>
      <c r="F63" s="3">
        <v>10</v>
      </c>
      <c r="G63" s="3">
        <f t="shared" ref="G63:G71" si="5">SUM(C63:F63)</f>
        <v>81</v>
      </c>
      <c r="H63" s="3"/>
      <c r="I63" s="18"/>
      <c r="J63" s="33"/>
      <c r="M63" s="10"/>
    </row>
    <row r="64" spans="1:13" s="2" customFormat="1" ht="16.5" customHeight="1" thickBot="1" x14ac:dyDescent="0.3">
      <c r="A64" s="6">
        <v>3</v>
      </c>
      <c r="B64" s="4" t="s">
        <v>69</v>
      </c>
      <c r="C64" s="3"/>
      <c r="D64" s="3">
        <v>43</v>
      </c>
      <c r="E64" s="3">
        <v>15</v>
      </c>
      <c r="F64" s="3">
        <v>15</v>
      </c>
      <c r="G64" s="3">
        <f t="shared" si="5"/>
        <v>73</v>
      </c>
      <c r="H64" s="3"/>
      <c r="I64" s="18"/>
      <c r="J64" s="33"/>
    </row>
    <row r="65" spans="1:13" s="2" customFormat="1" ht="16.5" customHeight="1" thickBot="1" x14ac:dyDescent="0.3">
      <c r="A65" s="6">
        <v>4</v>
      </c>
      <c r="B65" s="4" t="s">
        <v>70</v>
      </c>
      <c r="C65" s="3"/>
      <c r="D65" s="3">
        <v>45</v>
      </c>
      <c r="E65" s="3">
        <v>20</v>
      </c>
      <c r="F65" s="3">
        <v>15</v>
      </c>
      <c r="G65" s="3">
        <f t="shared" si="5"/>
        <v>80</v>
      </c>
      <c r="H65" s="3"/>
      <c r="I65" s="18"/>
      <c r="J65" s="33"/>
    </row>
    <row r="66" spans="1:13" s="2" customFormat="1" ht="16.5" customHeight="1" thickBot="1" x14ac:dyDescent="0.3">
      <c r="A66" s="6">
        <v>5</v>
      </c>
      <c r="B66" s="4" t="s">
        <v>71</v>
      </c>
      <c r="C66" s="3"/>
      <c r="D66" s="3">
        <v>41</v>
      </c>
      <c r="E66" s="3">
        <v>25</v>
      </c>
      <c r="F66" s="3">
        <v>25</v>
      </c>
      <c r="G66" s="3">
        <f t="shared" si="5"/>
        <v>91</v>
      </c>
      <c r="H66" s="3"/>
      <c r="I66" s="18"/>
      <c r="J66" s="33"/>
    </row>
    <row r="67" spans="1:13" s="2" customFormat="1" ht="16.5" customHeight="1" thickBot="1" x14ac:dyDescent="0.3">
      <c r="A67" s="6">
        <v>6</v>
      </c>
      <c r="B67" s="4" t="s">
        <v>72</v>
      </c>
      <c r="C67" s="3"/>
      <c r="D67" s="3">
        <v>39</v>
      </c>
      <c r="E67" s="3">
        <v>25</v>
      </c>
      <c r="F67" s="3">
        <v>5</v>
      </c>
      <c r="G67" s="3">
        <f t="shared" si="5"/>
        <v>69</v>
      </c>
      <c r="H67" s="3"/>
      <c r="I67" s="18"/>
      <c r="J67" s="33"/>
    </row>
    <row r="68" spans="1:13" s="2" customFormat="1" ht="16.5" customHeight="1" thickBot="1" x14ac:dyDescent="0.3">
      <c r="A68" s="6">
        <v>7</v>
      </c>
      <c r="B68" s="4" t="s">
        <v>73</v>
      </c>
      <c r="C68" s="3">
        <v>42</v>
      </c>
      <c r="D68" s="3"/>
      <c r="E68" s="3">
        <v>0</v>
      </c>
      <c r="F68" s="3">
        <v>0</v>
      </c>
      <c r="G68" s="3">
        <f t="shared" si="5"/>
        <v>42</v>
      </c>
      <c r="H68" s="3"/>
      <c r="I68" s="18"/>
      <c r="J68" s="33"/>
    </row>
    <row r="69" spans="1:13" s="2" customFormat="1" ht="16.5" customHeight="1" thickBot="1" x14ac:dyDescent="0.3">
      <c r="A69" s="6">
        <v>8</v>
      </c>
      <c r="B69" s="4" t="str">
        <f t="shared" ref="B69:B71" si="6">B63</f>
        <v>Антонова А.А.</v>
      </c>
      <c r="C69" s="3">
        <v>37</v>
      </c>
      <c r="D69" s="3"/>
      <c r="E69" s="3">
        <v>0</v>
      </c>
      <c r="F69" s="3">
        <v>0</v>
      </c>
      <c r="G69" s="3">
        <f t="shared" si="5"/>
        <v>37</v>
      </c>
      <c r="H69" s="3"/>
      <c r="I69" s="18"/>
      <c r="J69" s="33"/>
    </row>
    <row r="70" spans="1:13" s="2" customFormat="1" ht="16.5" customHeight="1" thickBot="1" x14ac:dyDescent="0.3">
      <c r="A70" s="6">
        <v>9</v>
      </c>
      <c r="B70" s="4" t="str">
        <f t="shared" si="6"/>
        <v>Анненкова Т.Е.</v>
      </c>
      <c r="C70" s="3">
        <v>22</v>
      </c>
      <c r="D70" s="3"/>
      <c r="E70" s="3">
        <v>0</v>
      </c>
      <c r="F70" s="3">
        <v>0</v>
      </c>
      <c r="G70" s="3">
        <f t="shared" si="5"/>
        <v>22</v>
      </c>
      <c r="H70" s="3"/>
      <c r="I70" s="18"/>
      <c r="J70" s="33"/>
    </row>
    <row r="71" spans="1:13" s="2" customFormat="1" ht="16.5" customHeight="1" thickBot="1" x14ac:dyDescent="0.3">
      <c r="A71" s="6">
        <v>10</v>
      </c>
      <c r="B71" s="4" t="str">
        <f t="shared" si="6"/>
        <v>Белова К.М.</v>
      </c>
      <c r="C71" s="3">
        <v>25</v>
      </c>
      <c r="D71" s="3"/>
      <c r="E71" s="3">
        <v>0</v>
      </c>
      <c r="F71" s="3">
        <v>0</v>
      </c>
      <c r="G71" s="3">
        <f t="shared" si="5"/>
        <v>25</v>
      </c>
      <c r="H71" s="3"/>
      <c r="I71" s="19"/>
      <c r="J71" s="34"/>
    </row>
    <row r="72" spans="1:13" s="2" customFormat="1" ht="16.5" thickBot="1" x14ac:dyDescent="0.3">
      <c r="A72" s="13" t="s">
        <v>74</v>
      </c>
      <c r="B72" s="14"/>
      <c r="C72" s="15"/>
      <c r="D72" s="15"/>
      <c r="E72" s="15"/>
      <c r="F72" s="15"/>
      <c r="G72" s="14"/>
      <c r="H72" s="14"/>
      <c r="I72" s="14"/>
      <c r="J72" s="16"/>
    </row>
    <row r="73" spans="1:13" s="2" customFormat="1" ht="16.5" customHeight="1" thickBot="1" x14ac:dyDescent="0.3">
      <c r="A73" s="6">
        <v>1</v>
      </c>
      <c r="B73" s="4" t="s">
        <v>75</v>
      </c>
      <c r="C73" s="3">
        <v>38</v>
      </c>
      <c r="D73" s="3"/>
      <c r="E73" s="3">
        <v>20</v>
      </c>
      <c r="F73" s="3">
        <v>10</v>
      </c>
      <c r="G73" s="3">
        <f>SUM(C73:F73)</f>
        <v>68</v>
      </c>
      <c r="H73" s="3"/>
      <c r="I73" s="17">
        <f>SUM(G73:G82)</f>
        <v>809</v>
      </c>
      <c r="J73" s="32">
        <v>2</v>
      </c>
    </row>
    <row r="74" spans="1:13" s="2" customFormat="1" ht="16.5" customHeight="1" thickBot="1" x14ac:dyDescent="0.3">
      <c r="A74" s="6">
        <v>2</v>
      </c>
      <c r="B74" s="4" t="s">
        <v>76</v>
      </c>
      <c r="C74" s="3">
        <v>26</v>
      </c>
      <c r="D74" s="3"/>
      <c r="E74" s="3">
        <v>25</v>
      </c>
      <c r="F74" s="3">
        <v>20</v>
      </c>
      <c r="G74" s="3">
        <f t="shared" ref="G74:G82" si="7">SUM(C74:F74)</f>
        <v>71</v>
      </c>
      <c r="H74" s="3"/>
      <c r="I74" s="18"/>
      <c r="J74" s="33"/>
      <c r="M74" s="10"/>
    </row>
    <row r="75" spans="1:13" s="2" customFormat="1" ht="16.5" customHeight="1" thickBot="1" x14ac:dyDescent="0.3">
      <c r="A75" s="6">
        <v>3</v>
      </c>
      <c r="B75" s="4" t="s">
        <v>77</v>
      </c>
      <c r="C75" s="3">
        <v>29</v>
      </c>
      <c r="D75" s="3"/>
      <c r="E75" s="3">
        <v>25</v>
      </c>
      <c r="F75" s="3">
        <v>20</v>
      </c>
      <c r="G75" s="3">
        <f t="shared" si="7"/>
        <v>74</v>
      </c>
      <c r="H75" s="3"/>
      <c r="I75" s="18"/>
      <c r="J75" s="33"/>
    </row>
    <row r="76" spans="1:13" s="2" customFormat="1" ht="16.5" customHeight="1" thickBot="1" x14ac:dyDescent="0.3">
      <c r="A76" s="6">
        <v>4</v>
      </c>
      <c r="B76" s="4" t="s">
        <v>78</v>
      </c>
      <c r="C76" s="3">
        <v>33</v>
      </c>
      <c r="D76" s="3"/>
      <c r="E76" s="3">
        <v>25</v>
      </c>
      <c r="F76" s="3">
        <v>25</v>
      </c>
      <c r="G76" s="3">
        <f t="shared" si="7"/>
        <v>83</v>
      </c>
      <c r="H76" s="3"/>
      <c r="I76" s="18"/>
      <c r="J76" s="33"/>
    </row>
    <row r="77" spans="1:13" s="2" customFormat="1" ht="16.5" customHeight="1" thickBot="1" x14ac:dyDescent="0.3">
      <c r="A77" s="6">
        <v>5</v>
      </c>
      <c r="B77" s="4" t="s">
        <v>79</v>
      </c>
      <c r="C77" s="3"/>
      <c r="D77" s="3">
        <v>47</v>
      </c>
      <c r="E77" s="3">
        <v>20</v>
      </c>
      <c r="F77" s="3">
        <v>25</v>
      </c>
      <c r="G77" s="3">
        <f t="shared" si="7"/>
        <v>92</v>
      </c>
      <c r="H77" s="3"/>
      <c r="I77" s="18"/>
      <c r="J77" s="33"/>
    </row>
    <row r="78" spans="1:13" s="2" customFormat="1" ht="16.5" customHeight="1" thickBot="1" x14ac:dyDescent="0.3">
      <c r="A78" s="6">
        <v>6</v>
      </c>
      <c r="B78" s="4" t="s">
        <v>80</v>
      </c>
      <c r="C78" s="3"/>
      <c r="D78" s="3">
        <v>45</v>
      </c>
      <c r="E78" s="3">
        <v>25</v>
      </c>
      <c r="F78" s="3">
        <v>25</v>
      </c>
      <c r="G78" s="3">
        <f t="shared" si="7"/>
        <v>95</v>
      </c>
      <c r="H78" s="3" t="s">
        <v>141</v>
      </c>
      <c r="I78" s="18"/>
      <c r="J78" s="33"/>
    </row>
    <row r="79" spans="1:13" s="2" customFormat="1" ht="16.5" customHeight="1" thickBot="1" x14ac:dyDescent="0.3">
      <c r="A79" s="6">
        <v>7</v>
      </c>
      <c r="B79" s="4" t="s">
        <v>81</v>
      </c>
      <c r="C79" s="3"/>
      <c r="D79" s="3">
        <v>40</v>
      </c>
      <c r="E79" s="3">
        <v>15</v>
      </c>
      <c r="F79" s="3">
        <v>20</v>
      </c>
      <c r="G79" s="3">
        <f t="shared" si="7"/>
        <v>75</v>
      </c>
      <c r="H79" s="3"/>
      <c r="I79" s="18"/>
      <c r="J79" s="33"/>
    </row>
    <row r="80" spans="1:13" s="2" customFormat="1" ht="16.5" customHeight="1" thickBot="1" x14ac:dyDescent="0.3">
      <c r="A80" s="6">
        <v>8</v>
      </c>
      <c r="B80" s="4" t="s">
        <v>82</v>
      </c>
      <c r="C80" s="3"/>
      <c r="D80" s="3">
        <v>45</v>
      </c>
      <c r="E80" s="3">
        <v>25</v>
      </c>
      <c r="F80" s="3">
        <v>10</v>
      </c>
      <c r="G80" s="3">
        <f t="shared" si="7"/>
        <v>80</v>
      </c>
      <c r="H80" s="3"/>
      <c r="I80" s="18"/>
      <c r="J80" s="33"/>
    </row>
    <row r="81" spans="1:13" s="2" customFormat="1" ht="16.5" customHeight="1" thickBot="1" x14ac:dyDescent="0.3">
      <c r="A81" s="6">
        <v>9</v>
      </c>
      <c r="B81" s="4" t="s">
        <v>83</v>
      </c>
      <c r="C81" s="3"/>
      <c r="D81" s="3">
        <v>45</v>
      </c>
      <c r="E81" s="3">
        <v>25</v>
      </c>
      <c r="F81" s="3">
        <v>25</v>
      </c>
      <c r="G81" s="3">
        <f t="shared" si="7"/>
        <v>95</v>
      </c>
      <c r="H81" s="3" t="s">
        <v>140</v>
      </c>
      <c r="I81" s="18"/>
      <c r="J81" s="33"/>
    </row>
    <row r="82" spans="1:13" s="2" customFormat="1" ht="16.5" customHeight="1" thickBot="1" x14ac:dyDescent="0.3">
      <c r="A82" s="6">
        <v>10</v>
      </c>
      <c r="B82" s="4" t="s">
        <v>84</v>
      </c>
      <c r="C82" s="3"/>
      <c r="D82" s="3">
        <v>46</v>
      </c>
      <c r="E82" s="3">
        <v>20</v>
      </c>
      <c r="F82" s="3">
        <v>10</v>
      </c>
      <c r="G82" s="3">
        <f t="shared" si="7"/>
        <v>76</v>
      </c>
      <c r="H82" s="3"/>
      <c r="I82" s="19"/>
      <c r="J82" s="34"/>
    </row>
    <row r="83" spans="1:13" s="2" customFormat="1" ht="16.5" thickBot="1" x14ac:dyDescent="0.3">
      <c r="A83" s="13" t="s">
        <v>85</v>
      </c>
      <c r="B83" s="14"/>
      <c r="C83" s="15"/>
      <c r="D83" s="15"/>
      <c r="E83" s="15"/>
      <c r="F83" s="15"/>
      <c r="G83" s="14"/>
      <c r="H83" s="14"/>
      <c r="I83" s="14"/>
      <c r="J83" s="16"/>
    </row>
    <row r="84" spans="1:13" s="2" customFormat="1" ht="16.5" customHeight="1" thickBot="1" x14ac:dyDescent="0.3">
      <c r="A84" s="6">
        <v>1</v>
      </c>
      <c r="B84" s="4" t="s">
        <v>86</v>
      </c>
      <c r="C84" s="3">
        <v>35</v>
      </c>
      <c r="D84" s="3"/>
      <c r="E84" s="3">
        <v>20</v>
      </c>
      <c r="F84" s="3">
        <v>15</v>
      </c>
      <c r="G84" s="3">
        <f>SUM(C84:F84)</f>
        <v>70</v>
      </c>
      <c r="H84" s="3"/>
      <c r="I84" s="17">
        <f>SUM(G84:G93)</f>
        <v>768</v>
      </c>
      <c r="J84" s="32">
        <v>3</v>
      </c>
    </row>
    <row r="85" spans="1:13" s="2" customFormat="1" ht="16.5" customHeight="1" thickBot="1" x14ac:dyDescent="0.3">
      <c r="A85" s="6">
        <v>2</v>
      </c>
      <c r="B85" s="4" t="s">
        <v>87</v>
      </c>
      <c r="C85" s="3">
        <v>33</v>
      </c>
      <c r="D85" s="3"/>
      <c r="E85" s="3">
        <v>25</v>
      </c>
      <c r="F85" s="3">
        <v>20</v>
      </c>
      <c r="G85" s="3">
        <f t="shared" ref="G85:G93" si="8">SUM(C85:F85)</f>
        <v>78</v>
      </c>
      <c r="H85" s="3"/>
      <c r="I85" s="18"/>
      <c r="J85" s="33"/>
      <c r="M85" s="10"/>
    </row>
    <row r="86" spans="1:13" s="2" customFormat="1" ht="16.5" customHeight="1" thickBot="1" x14ac:dyDescent="0.3">
      <c r="A86" s="6">
        <v>3</v>
      </c>
      <c r="B86" s="4" t="s">
        <v>88</v>
      </c>
      <c r="C86" s="3">
        <v>15</v>
      </c>
      <c r="D86" s="3"/>
      <c r="E86" s="3">
        <v>25</v>
      </c>
      <c r="F86" s="3">
        <v>15</v>
      </c>
      <c r="G86" s="3">
        <f t="shared" si="8"/>
        <v>55</v>
      </c>
      <c r="H86" s="3"/>
      <c r="I86" s="18"/>
      <c r="J86" s="33"/>
    </row>
    <row r="87" spans="1:13" s="2" customFormat="1" ht="16.5" customHeight="1" thickBot="1" x14ac:dyDescent="0.3">
      <c r="A87" s="6">
        <v>4</v>
      </c>
      <c r="B87" s="4" t="s">
        <v>89</v>
      </c>
      <c r="C87" s="3">
        <v>41</v>
      </c>
      <c r="D87" s="3"/>
      <c r="E87" s="3">
        <v>25</v>
      </c>
      <c r="F87" s="3">
        <v>25</v>
      </c>
      <c r="G87" s="3">
        <f t="shared" si="8"/>
        <v>91</v>
      </c>
      <c r="H87" s="3" t="s">
        <v>142</v>
      </c>
      <c r="I87" s="18"/>
      <c r="J87" s="33"/>
    </row>
    <row r="88" spans="1:13" s="2" customFormat="1" ht="16.5" customHeight="1" thickBot="1" x14ac:dyDescent="0.3">
      <c r="A88" s="6">
        <v>5</v>
      </c>
      <c r="B88" s="4" t="s">
        <v>90</v>
      </c>
      <c r="C88" s="3"/>
      <c r="D88" s="3">
        <v>42</v>
      </c>
      <c r="E88" s="3">
        <v>25</v>
      </c>
      <c r="F88" s="3">
        <v>10</v>
      </c>
      <c r="G88" s="3">
        <f t="shared" si="8"/>
        <v>77</v>
      </c>
      <c r="H88" s="3"/>
      <c r="I88" s="18"/>
      <c r="J88" s="33"/>
    </row>
    <row r="89" spans="1:13" s="2" customFormat="1" ht="16.5" customHeight="1" thickBot="1" x14ac:dyDescent="0.3">
      <c r="A89" s="6">
        <v>6</v>
      </c>
      <c r="B89" s="4" t="s">
        <v>91</v>
      </c>
      <c r="C89" s="3"/>
      <c r="D89" s="3">
        <v>46</v>
      </c>
      <c r="E89" s="3">
        <v>20</v>
      </c>
      <c r="F89" s="3">
        <v>25</v>
      </c>
      <c r="G89" s="3">
        <f t="shared" si="8"/>
        <v>91</v>
      </c>
      <c r="H89" s="3"/>
      <c r="I89" s="18"/>
      <c r="J89" s="33"/>
    </row>
    <row r="90" spans="1:13" s="2" customFormat="1" ht="16.5" customHeight="1" thickBot="1" x14ac:dyDescent="0.3">
      <c r="A90" s="6">
        <v>7</v>
      </c>
      <c r="B90" s="4" t="s">
        <v>92</v>
      </c>
      <c r="C90" s="3"/>
      <c r="D90" s="3">
        <v>43</v>
      </c>
      <c r="E90" s="3">
        <v>20</v>
      </c>
      <c r="F90" s="3">
        <v>0</v>
      </c>
      <c r="G90" s="3">
        <f t="shared" si="8"/>
        <v>63</v>
      </c>
      <c r="H90" s="3"/>
      <c r="I90" s="18"/>
      <c r="J90" s="33"/>
    </row>
    <row r="91" spans="1:13" s="2" customFormat="1" ht="16.5" customHeight="1" thickBot="1" x14ac:dyDescent="0.3">
      <c r="A91" s="6">
        <v>8</v>
      </c>
      <c r="B91" s="4" t="s">
        <v>93</v>
      </c>
      <c r="C91" s="3"/>
      <c r="D91" s="3">
        <v>38</v>
      </c>
      <c r="E91" s="3">
        <v>25</v>
      </c>
      <c r="F91" s="3">
        <v>10</v>
      </c>
      <c r="G91" s="3">
        <f t="shared" si="8"/>
        <v>73</v>
      </c>
      <c r="H91" s="3"/>
      <c r="I91" s="18"/>
      <c r="J91" s="33"/>
    </row>
    <row r="92" spans="1:13" s="2" customFormat="1" ht="16.5" customHeight="1" thickBot="1" x14ac:dyDescent="0.3">
      <c r="A92" s="6">
        <v>9</v>
      </c>
      <c r="B92" s="4" t="s">
        <v>94</v>
      </c>
      <c r="C92" s="3"/>
      <c r="D92" s="3">
        <v>42</v>
      </c>
      <c r="E92" s="3">
        <v>25</v>
      </c>
      <c r="F92" s="3">
        <v>10</v>
      </c>
      <c r="G92" s="3">
        <f t="shared" si="8"/>
        <v>77</v>
      </c>
      <c r="H92" s="3"/>
      <c r="I92" s="18"/>
      <c r="J92" s="33"/>
    </row>
    <row r="93" spans="1:13" s="2" customFormat="1" ht="16.5" customHeight="1" thickBot="1" x14ac:dyDescent="0.3">
      <c r="A93" s="6">
        <v>10</v>
      </c>
      <c r="B93" s="4" t="s">
        <v>95</v>
      </c>
      <c r="C93" s="3"/>
      <c r="D93" s="3">
        <v>43</v>
      </c>
      <c r="E93" s="3">
        <v>25</v>
      </c>
      <c r="F93" s="3">
        <v>25</v>
      </c>
      <c r="G93" s="3">
        <f t="shared" si="8"/>
        <v>93</v>
      </c>
      <c r="H93" s="3" t="s">
        <v>143</v>
      </c>
      <c r="I93" s="19"/>
      <c r="J93" s="34"/>
    </row>
    <row r="94" spans="1:13" s="2" customFormat="1" ht="16.5" thickBot="1" x14ac:dyDescent="0.3">
      <c r="A94" s="13" t="s">
        <v>96</v>
      </c>
      <c r="B94" s="14"/>
      <c r="C94" s="15"/>
      <c r="D94" s="15"/>
      <c r="E94" s="15"/>
      <c r="F94" s="15"/>
      <c r="G94" s="14"/>
      <c r="H94" s="14"/>
      <c r="I94" s="14"/>
      <c r="J94" s="16"/>
    </row>
    <row r="95" spans="1:13" s="2" customFormat="1" ht="16.5" customHeight="1" thickBot="1" x14ac:dyDescent="0.3">
      <c r="A95" s="6">
        <v>1</v>
      </c>
      <c r="B95" s="4" t="s">
        <v>97</v>
      </c>
      <c r="C95" s="3">
        <v>35</v>
      </c>
      <c r="D95" s="7"/>
      <c r="E95" s="3">
        <v>20</v>
      </c>
      <c r="F95" s="3">
        <v>15</v>
      </c>
      <c r="G95" s="3">
        <f>SUM(C95:F95)</f>
        <v>70</v>
      </c>
      <c r="H95" s="3"/>
      <c r="I95" s="17">
        <f>SUM(G95:G104)</f>
        <v>755</v>
      </c>
      <c r="J95" s="32">
        <v>6</v>
      </c>
    </row>
    <row r="96" spans="1:13" s="2" customFormat="1" ht="16.5" customHeight="1" thickBot="1" x14ac:dyDescent="0.3">
      <c r="A96" s="6">
        <v>2</v>
      </c>
      <c r="B96" s="4" t="s">
        <v>98</v>
      </c>
      <c r="C96" s="31">
        <v>36</v>
      </c>
      <c r="D96" s="12"/>
      <c r="E96" s="3">
        <v>25</v>
      </c>
      <c r="F96" s="3">
        <v>20</v>
      </c>
      <c r="G96" s="3">
        <f t="shared" ref="G96:G104" si="9">SUM(C96:F96)</f>
        <v>81</v>
      </c>
      <c r="H96" s="3"/>
      <c r="I96" s="18"/>
      <c r="J96" s="33"/>
      <c r="M96" s="10"/>
    </row>
    <row r="97" spans="1:13" s="2" customFormat="1" ht="16.5" customHeight="1" thickBot="1" x14ac:dyDescent="0.3">
      <c r="A97" s="6">
        <v>3</v>
      </c>
      <c r="B97" s="4" t="s">
        <v>99</v>
      </c>
      <c r="C97" s="31">
        <v>44</v>
      </c>
      <c r="D97" s="8"/>
      <c r="E97" s="3">
        <v>20</v>
      </c>
      <c r="F97" s="3">
        <v>10</v>
      </c>
      <c r="G97" s="3">
        <f t="shared" si="9"/>
        <v>74</v>
      </c>
      <c r="H97" s="3"/>
      <c r="I97" s="18"/>
      <c r="J97" s="33"/>
    </row>
    <row r="98" spans="1:13" s="2" customFormat="1" ht="16.5" customHeight="1" thickBot="1" x14ac:dyDescent="0.3">
      <c r="A98" s="6">
        <v>4</v>
      </c>
      <c r="B98" s="4" t="s">
        <v>48</v>
      </c>
      <c r="C98" s="3">
        <v>38</v>
      </c>
      <c r="D98" s="3"/>
      <c r="E98" s="3">
        <v>20</v>
      </c>
      <c r="F98" s="3">
        <v>25</v>
      </c>
      <c r="G98" s="3">
        <f t="shared" si="9"/>
        <v>83</v>
      </c>
      <c r="H98" s="3"/>
      <c r="I98" s="18"/>
      <c r="J98" s="33"/>
    </row>
    <row r="99" spans="1:13" s="2" customFormat="1" ht="16.5" customHeight="1" thickBot="1" x14ac:dyDescent="0.3">
      <c r="A99" s="6">
        <v>5</v>
      </c>
      <c r="B99" s="4" t="s">
        <v>100</v>
      </c>
      <c r="C99" s="3"/>
      <c r="D99" s="3">
        <v>41</v>
      </c>
      <c r="E99" s="3">
        <v>25</v>
      </c>
      <c r="F99" s="3">
        <v>5</v>
      </c>
      <c r="G99" s="3">
        <f t="shared" si="9"/>
        <v>71</v>
      </c>
      <c r="H99" s="3"/>
      <c r="I99" s="18"/>
      <c r="J99" s="33"/>
    </row>
    <row r="100" spans="1:13" s="2" customFormat="1" ht="16.5" customHeight="1" thickBot="1" x14ac:dyDescent="0.3">
      <c r="A100" s="6">
        <v>6</v>
      </c>
      <c r="B100" s="4" t="s">
        <v>101</v>
      </c>
      <c r="C100" s="3"/>
      <c r="D100" s="3">
        <v>38</v>
      </c>
      <c r="E100" s="3">
        <v>20</v>
      </c>
      <c r="F100" s="3">
        <v>15</v>
      </c>
      <c r="G100" s="3">
        <f t="shared" si="9"/>
        <v>73</v>
      </c>
      <c r="H100" s="3"/>
      <c r="I100" s="18"/>
      <c r="J100" s="33"/>
    </row>
    <row r="101" spans="1:13" s="2" customFormat="1" ht="16.5" customHeight="1" thickBot="1" x14ac:dyDescent="0.3">
      <c r="A101" s="6">
        <v>7</v>
      </c>
      <c r="B101" s="4" t="s">
        <v>102</v>
      </c>
      <c r="C101" s="3"/>
      <c r="D101" s="3">
        <v>33</v>
      </c>
      <c r="E101" s="3">
        <v>20</v>
      </c>
      <c r="F101" s="3">
        <v>25</v>
      </c>
      <c r="G101" s="3">
        <f t="shared" si="9"/>
        <v>78</v>
      </c>
      <c r="H101" s="3"/>
      <c r="I101" s="18"/>
      <c r="J101" s="33"/>
    </row>
    <row r="102" spans="1:13" s="2" customFormat="1" ht="16.5" customHeight="1" thickBot="1" x14ac:dyDescent="0.3">
      <c r="A102" s="6">
        <v>8</v>
      </c>
      <c r="B102" s="4" t="s">
        <v>103</v>
      </c>
      <c r="C102" s="3"/>
      <c r="D102" s="3">
        <v>45</v>
      </c>
      <c r="E102" s="3">
        <v>20</v>
      </c>
      <c r="F102" s="3">
        <v>20</v>
      </c>
      <c r="G102" s="3">
        <f t="shared" si="9"/>
        <v>85</v>
      </c>
      <c r="H102" s="3"/>
      <c r="I102" s="18"/>
      <c r="J102" s="33"/>
    </row>
    <row r="103" spans="1:13" s="2" customFormat="1" ht="16.5" customHeight="1" thickBot="1" x14ac:dyDescent="0.3">
      <c r="A103" s="6">
        <v>9</v>
      </c>
      <c r="B103" s="4" t="s">
        <v>104</v>
      </c>
      <c r="C103" s="3"/>
      <c r="D103" s="3">
        <v>47</v>
      </c>
      <c r="E103" s="3">
        <v>25</v>
      </c>
      <c r="F103" s="3">
        <v>5</v>
      </c>
      <c r="G103" s="3">
        <f t="shared" si="9"/>
        <v>77</v>
      </c>
      <c r="H103" s="3"/>
      <c r="I103" s="18"/>
      <c r="J103" s="33"/>
    </row>
    <row r="104" spans="1:13" s="2" customFormat="1" ht="16.5" customHeight="1" thickBot="1" x14ac:dyDescent="0.3">
      <c r="A104" s="6">
        <v>10</v>
      </c>
      <c r="B104" s="4" t="s">
        <v>105</v>
      </c>
      <c r="C104" s="3"/>
      <c r="D104" s="3">
        <v>38</v>
      </c>
      <c r="E104" s="3">
        <v>10</v>
      </c>
      <c r="F104" s="3">
        <v>15</v>
      </c>
      <c r="G104" s="3">
        <f t="shared" si="9"/>
        <v>63</v>
      </c>
      <c r="H104" s="3"/>
      <c r="I104" s="19"/>
      <c r="J104" s="34"/>
    </row>
    <row r="105" spans="1:13" s="2" customFormat="1" ht="16.5" thickBot="1" x14ac:dyDescent="0.3">
      <c r="A105" s="13" t="s">
        <v>106</v>
      </c>
      <c r="B105" s="14"/>
      <c r="C105" s="15"/>
      <c r="D105" s="15"/>
      <c r="E105" s="15"/>
      <c r="F105" s="15"/>
      <c r="G105" s="14"/>
      <c r="H105" s="14"/>
      <c r="I105" s="14"/>
      <c r="J105" s="16"/>
    </row>
    <row r="106" spans="1:13" s="2" customFormat="1" ht="16.5" customHeight="1" thickBot="1" x14ac:dyDescent="0.3">
      <c r="A106" s="6">
        <v>1</v>
      </c>
      <c r="B106" s="4" t="s">
        <v>107</v>
      </c>
      <c r="C106" s="3">
        <v>45</v>
      </c>
      <c r="D106" s="3"/>
      <c r="E106" s="3">
        <v>25</v>
      </c>
      <c r="F106" s="3">
        <v>15</v>
      </c>
      <c r="G106" s="3">
        <f>SUM(C106:F106)</f>
        <v>85</v>
      </c>
      <c r="H106" s="3"/>
      <c r="I106" s="17">
        <f>SUM(G106:G115)</f>
        <v>757</v>
      </c>
      <c r="J106" s="32">
        <v>5</v>
      </c>
    </row>
    <row r="107" spans="1:13" s="2" customFormat="1" ht="16.5" customHeight="1" thickBot="1" x14ac:dyDescent="0.3">
      <c r="A107" s="6">
        <v>2</v>
      </c>
      <c r="B107" s="4" t="s">
        <v>108</v>
      </c>
      <c r="C107" s="3">
        <v>38</v>
      </c>
      <c r="D107" s="3"/>
      <c r="E107" s="3">
        <v>25</v>
      </c>
      <c r="F107" s="3">
        <v>25</v>
      </c>
      <c r="G107" s="3">
        <f t="shared" ref="G107:G115" si="10">SUM(C107:F107)</f>
        <v>88</v>
      </c>
      <c r="H107" s="3"/>
      <c r="I107" s="18"/>
      <c r="J107" s="33"/>
      <c r="M107" s="10"/>
    </row>
    <row r="108" spans="1:13" s="2" customFormat="1" ht="16.5" customHeight="1" thickBot="1" x14ac:dyDescent="0.3">
      <c r="A108" s="6">
        <v>3</v>
      </c>
      <c r="B108" s="4" t="s">
        <v>109</v>
      </c>
      <c r="C108" s="3">
        <v>41</v>
      </c>
      <c r="D108" s="3"/>
      <c r="E108" s="3">
        <v>15</v>
      </c>
      <c r="F108" s="3">
        <v>20</v>
      </c>
      <c r="G108" s="3">
        <f t="shared" si="10"/>
        <v>76</v>
      </c>
      <c r="H108" s="3"/>
      <c r="I108" s="18"/>
      <c r="J108" s="33"/>
    </row>
    <row r="109" spans="1:13" s="2" customFormat="1" ht="16.5" customHeight="1" thickBot="1" x14ac:dyDescent="0.3">
      <c r="A109" s="6">
        <v>4</v>
      </c>
      <c r="B109" s="4" t="s">
        <v>110</v>
      </c>
      <c r="C109" s="3">
        <v>45</v>
      </c>
      <c r="D109" s="3"/>
      <c r="E109" s="3">
        <v>25</v>
      </c>
      <c r="F109" s="3">
        <v>15</v>
      </c>
      <c r="G109" s="3">
        <f t="shared" si="10"/>
        <v>85</v>
      </c>
      <c r="H109" s="3"/>
      <c r="I109" s="18"/>
      <c r="J109" s="33"/>
    </row>
    <row r="110" spans="1:13" s="2" customFormat="1" ht="16.5" customHeight="1" thickBot="1" x14ac:dyDescent="0.3">
      <c r="A110" s="6">
        <v>5</v>
      </c>
      <c r="B110" s="4" t="s">
        <v>111</v>
      </c>
      <c r="C110" s="3"/>
      <c r="D110" s="3">
        <v>41</v>
      </c>
      <c r="E110" s="3">
        <v>20</v>
      </c>
      <c r="F110" s="3">
        <v>10</v>
      </c>
      <c r="G110" s="3">
        <f t="shared" si="10"/>
        <v>71</v>
      </c>
      <c r="H110" s="3"/>
      <c r="I110" s="18"/>
      <c r="J110" s="33"/>
    </row>
    <row r="111" spans="1:13" s="2" customFormat="1" ht="16.5" customHeight="1" thickBot="1" x14ac:dyDescent="0.3">
      <c r="A111" s="6">
        <v>6</v>
      </c>
      <c r="B111" s="4" t="s">
        <v>112</v>
      </c>
      <c r="C111" s="3"/>
      <c r="D111" s="3">
        <v>15</v>
      </c>
      <c r="E111" s="3">
        <v>25</v>
      </c>
      <c r="F111" s="3">
        <v>20</v>
      </c>
      <c r="G111" s="3">
        <f t="shared" si="10"/>
        <v>60</v>
      </c>
      <c r="H111" s="3"/>
      <c r="I111" s="18"/>
      <c r="J111" s="33"/>
    </row>
    <row r="112" spans="1:13" s="2" customFormat="1" ht="16.5" customHeight="1" thickBot="1" x14ac:dyDescent="0.3">
      <c r="A112" s="6">
        <v>7</v>
      </c>
      <c r="B112" s="4" t="s">
        <v>113</v>
      </c>
      <c r="C112" s="3"/>
      <c r="D112" s="3">
        <v>38</v>
      </c>
      <c r="E112" s="3">
        <v>25</v>
      </c>
      <c r="F112" s="3">
        <v>20</v>
      </c>
      <c r="G112" s="3">
        <f t="shared" si="10"/>
        <v>83</v>
      </c>
      <c r="H112" s="3"/>
      <c r="I112" s="18"/>
      <c r="J112" s="33"/>
    </row>
    <row r="113" spans="1:13" s="2" customFormat="1" ht="16.5" customHeight="1" thickBot="1" x14ac:dyDescent="0.3">
      <c r="A113" s="6">
        <v>8</v>
      </c>
      <c r="B113" s="4" t="s">
        <v>114</v>
      </c>
      <c r="C113" s="3"/>
      <c r="D113" s="3">
        <v>0</v>
      </c>
      <c r="E113" s="3">
        <v>20</v>
      </c>
      <c r="F113" s="3">
        <v>20</v>
      </c>
      <c r="G113" s="3">
        <f t="shared" si="10"/>
        <v>40</v>
      </c>
      <c r="H113" s="3"/>
      <c r="I113" s="18"/>
      <c r="J113" s="33"/>
    </row>
    <row r="114" spans="1:13" s="2" customFormat="1" ht="16.5" customHeight="1" thickBot="1" x14ac:dyDescent="0.3">
      <c r="A114" s="6">
        <v>9</v>
      </c>
      <c r="B114" s="4" t="s">
        <v>115</v>
      </c>
      <c r="C114" s="3"/>
      <c r="D114" s="3">
        <v>34</v>
      </c>
      <c r="E114" s="3">
        <v>20</v>
      </c>
      <c r="F114" s="3">
        <v>25</v>
      </c>
      <c r="G114" s="3">
        <f t="shared" si="10"/>
        <v>79</v>
      </c>
      <c r="H114" s="3"/>
      <c r="I114" s="18"/>
      <c r="J114" s="33"/>
    </row>
    <row r="115" spans="1:13" s="2" customFormat="1" ht="16.5" customHeight="1" thickBot="1" x14ac:dyDescent="0.3">
      <c r="A115" s="6">
        <v>10</v>
      </c>
      <c r="B115" s="4" t="s">
        <v>116</v>
      </c>
      <c r="C115" s="3"/>
      <c r="D115" s="3">
        <v>45</v>
      </c>
      <c r="E115" s="3">
        <v>25</v>
      </c>
      <c r="F115" s="3">
        <v>20</v>
      </c>
      <c r="G115" s="3">
        <f t="shared" si="10"/>
        <v>90</v>
      </c>
      <c r="H115" s="3"/>
      <c r="I115" s="19"/>
      <c r="J115" s="34"/>
    </row>
    <row r="116" spans="1:13" s="2" customFormat="1" ht="16.5" thickBot="1" x14ac:dyDescent="0.3">
      <c r="A116" s="13" t="s">
        <v>117</v>
      </c>
      <c r="B116" s="14"/>
      <c r="C116" s="15"/>
      <c r="D116" s="15"/>
      <c r="E116" s="15"/>
      <c r="F116" s="15"/>
      <c r="G116" s="14"/>
      <c r="H116" s="14"/>
      <c r="I116" s="14"/>
      <c r="J116" s="16"/>
    </row>
    <row r="117" spans="1:13" s="2" customFormat="1" ht="16.5" customHeight="1" thickBot="1" x14ac:dyDescent="0.3">
      <c r="A117" s="6">
        <v>1</v>
      </c>
      <c r="B117" s="4" t="s">
        <v>118</v>
      </c>
      <c r="C117" s="3">
        <v>41</v>
      </c>
      <c r="D117" s="3"/>
      <c r="E117" s="3">
        <v>25</v>
      </c>
      <c r="F117" s="3">
        <v>25</v>
      </c>
      <c r="G117" s="3">
        <f>SUM(C117:F117)</f>
        <v>91</v>
      </c>
      <c r="H117" s="3" t="s">
        <v>144</v>
      </c>
      <c r="I117" s="17">
        <f>SUM(G117:G126)</f>
        <v>834</v>
      </c>
      <c r="J117" s="32">
        <v>1</v>
      </c>
    </row>
    <row r="118" spans="1:13" s="2" customFormat="1" ht="16.5" customHeight="1" thickBot="1" x14ac:dyDescent="0.3">
      <c r="A118" s="6">
        <v>2</v>
      </c>
      <c r="B118" s="4" t="s">
        <v>119</v>
      </c>
      <c r="C118" s="3">
        <v>34</v>
      </c>
      <c r="D118" s="3"/>
      <c r="E118" s="3">
        <v>25</v>
      </c>
      <c r="F118" s="3">
        <v>20</v>
      </c>
      <c r="G118" s="3">
        <f t="shared" ref="G118:G126" si="11">SUM(C118:F118)</f>
        <v>79</v>
      </c>
      <c r="H118" s="3"/>
      <c r="I118" s="18"/>
      <c r="J118" s="33"/>
      <c r="M118" s="10"/>
    </row>
    <row r="119" spans="1:13" s="2" customFormat="1" ht="16.5" customHeight="1" thickBot="1" x14ac:dyDescent="0.3">
      <c r="A119" s="6">
        <v>3</v>
      </c>
      <c r="B119" s="4" t="s">
        <v>120</v>
      </c>
      <c r="C119" s="3">
        <v>43</v>
      </c>
      <c r="D119" s="3"/>
      <c r="E119" s="3">
        <v>25</v>
      </c>
      <c r="F119" s="3">
        <v>25</v>
      </c>
      <c r="G119" s="3">
        <f t="shared" si="11"/>
        <v>93</v>
      </c>
      <c r="H119" s="3" t="s">
        <v>145</v>
      </c>
      <c r="I119" s="18"/>
      <c r="J119" s="33"/>
    </row>
    <row r="120" spans="1:13" s="2" customFormat="1" ht="16.5" customHeight="1" thickBot="1" x14ac:dyDescent="0.3">
      <c r="A120" s="6">
        <v>4</v>
      </c>
      <c r="B120" s="4" t="s">
        <v>121</v>
      </c>
      <c r="C120" s="3">
        <v>39</v>
      </c>
      <c r="D120" s="3"/>
      <c r="E120" s="3">
        <v>20</v>
      </c>
      <c r="F120" s="3">
        <v>25</v>
      </c>
      <c r="G120" s="3">
        <f t="shared" si="11"/>
        <v>84</v>
      </c>
      <c r="H120" s="3"/>
      <c r="I120" s="18"/>
      <c r="J120" s="33"/>
    </row>
    <row r="121" spans="1:13" s="2" customFormat="1" ht="16.5" customHeight="1" thickBot="1" x14ac:dyDescent="0.3">
      <c r="A121" s="6">
        <v>5</v>
      </c>
      <c r="B121" s="4" t="s">
        <v>122</v>
      </c>
      <c r="C121" s="3"/>
      <c r="D121" s="3">
        <v>47</v>
      </c>
      <c r="E121" s="3">
        <v>25</v>
      </c>
      <c r="F121" s="3">
        <v>20</v>
      </c>
      <c r="G121" s="3">
        <f t="shared" si="11"/>
        <v>92</v>
      </c>
      <c r="H121" s="3"/>
      <c r="I121" s="18"/>
      <c r="J121" s="33"/>
    </row>
    <row r="122" spans="1:13" s="2" customFormat="1" ht="16.5" customHeight="1" thickBot="1" x14ac:dyDescent="0.3">
      <c r="A122" s="6">
        <v>6</v>
      </c>
      <c r="B122" s="4" t="s">
        <v>123</v>
      </c>
      <c r="C122" s="3"/>
      <c r="D122" s="3">
        <v>44</v>
      </c>
      <c r="E122" s="3">
        <v>25</v>
      </c>
      <c r="F122" s="3">
        <v>20</v>
      </c>
      <c r="G122" s="3">
        <f t="shared" si="11"/>
        <v>89</v>
      </c>
      <c r="H122" s="3"/>
      <c r="I122" s="18"/>
      <c r="J122" s="33"/>
    </row>
    <row r="123" spans="1:13" s="2" customFormat="1" ht="16.5" customHeight="1" thickBot="1" x14ac:dyDescent="0.3">
      <c r="A123" s="6">
        <v>7</v>
      </c>
      <c r="B123" s="4" t="s">
        <v>124</v>
      </c>
      <c r="C123" s="3"/>
      <c r="D123" s="3">
        <v>37</v>
      </c>
      <c r="E123" s="3">
        <v>25</v>
      </c>
      <c r="F123" s="3">
        <v>25</v>
      </c>
      <c r="G123" s="3">
        <f t="shared" si="11"/>
        <v>87</v>
      </c>
      <c r="H123" s="3"/>
      <c r="I123" s="18"/>
      <c r="J123" s="33"/>
    </row>
    <row r="124" spans="1:13" s="2" customFormat="1" ht="16.5" customHeight="1" thickBot="1" x14ac:dyDescent="0.3">
      <c r="A124" s="6">
        <v>8</v>
      </c>
      <c r="B124" s="4" t="s">
        <v>125</v>
      </c>
      <c r="C124" s="3"/>
      <c r="D124" s="3">
        <v>43</v>
      </c>
      <c r="E124" s="3">
        <v>20</v>
      </c>
      <c r="F124" s="3">
        <v>15</v>
      </c>
      <c r="G124" s="3">
        <f t="shared" si="11"/>
        <v>78</v>
      </c>
      <c r="H124" s="3"/>
      <c r="I124" s="18"/>
      <c r="J124" s="33"/>
    </row>
    <row r="125" spans="1:13" s="2" customFormat="1" ht="16.5" customHeight="1" thickBot="1" x14ac:dyDescent="0.3">
      <c r="A125" s="6">
        <v>9</v>
      </c>
      <c r="B125" s="4" t="s">
        <v>126</v>
      </c>
      <c r="C125" s="3"/>
      <c r="D125" s="3">
        <v>27</v>
      </c>
      <c r="E125" s="3">
        <v>25</v>
      </c>
      <c r="F125" s="3">
        <v>10</v>
      </c>
      <c r="G125" s="3">
        <f t="shared" si="11"/>
        <v>62</v>
      </c>
      <c r="H125" s="3"/>
      <c r="I125" s="18"/>
      <c r="J125" s="33"/>
    </row>
    <row r="126" spans="1:13" s="2" customFormat="1" ht="16.5" customHeight="1" thickBot="1" x14ac:dyDescent="0.3">
      <c r="A126" s="6">
        <v>10</v>
      </c>
      <c r="B126" s="4" t="s">
        <v>127</v>
      </c>
      <c r="C126" s="3"/>
      <c r="D126" s="3">
        <v>39</v>
      </c>
      <c r="E126" s="3">
        <v>20</v>
      </c>
      <c r="F126" s="3">
        <v>20</v>
      </c>
      <c r="G126" s="3">
        <f t="shared" si="11"/>
        <v>79</v>
      </c>
      <c r="H126" s="3"/>
      <c r="I126" s="19"/>
      <c r="J126" s="34"/>
    </row>
    <row r="127" spans="1:13" s="2" customFormat="1" ht="16.5" thickBot="1" x14ac:dyDescent="0.3">
      <c r="A127" s="13" t="s">
        <v>128</v>
      </c>
      <c r="B127" s="14"/>
      <c r="C127" s="15"/>
      <c r="D127" s="15"/>
      <c r="E127" s="15"/>
      <c r="F127" s="15"/>
      <c r="G127" s="14"/>
      <c r="H127" s="14"/>
      <c r="I127" s="14"/>
      <c r="J127" s="16"/>
    </row>
    <row r="128" spans="1:13" s="2" customFormat="1" ht="16.5" customHeight="1" thickBot="1" x14ac:dyDescent="0.3">
      <c r="A128" s="6">
        <v>1</v>
      </c>
      <c r="B128" s="4" t="s">
        <v>129</v>
      </c>
      <c r="C128" s="3"/>
      <c r="D128" s="3">
        <v>22</v>
      </c>
      <c r="E128" s="3">
        <v>15</v>
      </c>
      <c r="F128" s="3">
        <v>20</v>
      </c>
      <c r="G128" s="3">
        <f>SUM(C128:F128)</f>
        <v>57</v>
      </c>
      <c r="H128" s="3"/>
      <c r="I128" s="17">
        <f>SUM(G128:G137)</f>
        <v>721</v>
      </c>
      <c r="J128" s="32">
        <v>7</v>
      </c>
    </row>
    <row r="129" spans="1:13" s="2" customFormat="1" ht="16.5" customHeight="1" thickBot="1" x14ac:dyDescent="0.3">
      <c r="A129" s="6">
        <v>2</v>
      </c>
      <c r="B129" s="4" t="s">
        <v>130</v>
      </c>
      <c r="C129" s="7"/>
      <c r="D129" s="3">
        <v>35</v>
      </c>
      <c r="E129" s="3">
        <v>15</v>
      </c>
      <c r="F129" s="3">
        <v>20</v>
      </c>
      <c r="G129" s="3">
        <f t="shared" ref="G129:G137" si="12">SUM(C129:F129)</f>
        <v>70</v>
      </c>
      <c r="H129" s="3"/>
      <c r="I129" s="18"/>
      <c r="J129" s="33"/>
      <c r="M129" s="10"/>
    </row>
    <row r="130" spans="1:13" s="2" customFormat="1" ht="16.5" customHeight="1" thickBot="1" x14ac:dyDescent="0.3">
      <c r="A130" s="6">
        <v>3</v>
      </c>
      <c r="B130" s="11" t="s">
        <v>131</v>
      </c>
      <c r="C130" s="12"/>
      <c r="D130" s="3">
        <v>40</v>
      </c>
      <c r="E130" s="3">
        <v>25</v>
      </c>
      <c r="F130" s="3">
        <v>10</v>
      </c>
      <c r="G130" s="3">
        <f>SUM(D130:F130)</f>
        <v>75</v>
      </c>
      <c r="H130" s="3"/>
      <c r="I130" s="18"/>
      <c r="J130" s="33"/>
    </row>
    <row r="131" spans="1:13" s="2" customFormat="1" ht="16.5" customHeight="1" thickBot="1" x14ac:dyDescent="0.3">
      <c r="A131" s="6">
        <v>4</v>
      </c>
      <c r="B131" s="11" t="s">
        <v>132</v>
      </c>
      <c r="C131" s="12"/>
      <c r="D131" s="3">
        <v>44</v>
      </c>
      <c r="E131" s="3">
        <v>20</v>
      </c>
      <c r="F131" s="3">
        <v>25</v>
      </c>
      <c r="G131" s="3">
        <f>SUM(D131:F131)</f>
        <v>89</v>
      </c>
      <c r="H131" s="3"/>
      <c r="I131" s="18"/>
      <c r="J131" s="33"/>
    </row>
    <row r="132" spans="1:13" s="2" customFormat="1" ht="16.5" customHeight="1" thickBot="1" x14ac:dyDescent="0.3">
      <c r="A132" s="6">
        <v>5</v>
      </c>
      <c r="B132" s="4" t="s">
        <v>133</v>
      </c>
      <c r="C132" s="3">
        <v>37</v>
      </c>
      <c r="D132" s="3"/>
      <c r="E132" s="3">
        <v>15</v>
      </c>
      <c r="F132" s="3">
        <v>20</v>
      </c>
      <c r="G132" s="3">
        <f t="shared" si="12"/>
        <v>72</v>
      </c>
      <c r="H132" s="3"/>
      <c r="I132" s="18"/>
      <c r="J132" s="33"/>
    </row>
    <row r="133" spans="1:13" s="2" customFormat="1" ht="16.5" customHeight="1" thickBot="1" x14ac:dyDescent="0.3">
      <c r="A133" s="6">
        <v>6</v>
      </c>
      <c r="B133" s="4" t="s">
        <v>134</v>
      </c>
      <c r="C133" s="3"/>
      <c r="D133" s="3">
        <v>42</v>
      </c>
      <c r="E133" s="3">
        <v>20</v>
      </c>
      <c r="F133" s="3">
        <v>15</v>
      </c>
      <c r="G133" s="3">
        <f t="shared" si="12"/>
        <v>77</v>
      </c>
      <c r="H133" s="3"/>
      <c r="I133" s="18"/>
      <c r="J133" s="33"/>
    </row>
    <row r="134" spans="1:13" s="2" customFormat="1" ht="16.5" customHeight="1" thickBot="1" x14ac:dyDescent="0.3">
      <c r="A134" s="6">
        <v>7</v>
      </c>
      <c r="B134" s="4" t="s">
        <v>122</v>
      </c>
      <c r="C134" s="3">
        <v>40</v>
      </c>
      <c r="D134" s="3"/>
      <c r="E134" s="3">
        <v>25</v>
      </c>
      <c r="F134" s="3">
        <v>20</v>
      </c>
      <c r="G134" s="3">
        <f t="shared" si="12"/>
        <v>85</v>
      </c>
      <c r="H134" s="3"/>
      <c r="I134" s="18"/>
      <c r="J134" s="33"/>
    </row>
    <row r="135" spans="1:13" s="2" customFormat="1" ht="16.5" customHeight="1" thickBot="1" x14ac:dyDescent="0.3">
      <c r="A135" s="6">
        <v>8</v>
      </c>
      <c r="B135" s="4" t="s">
        <v>123</v>
      </c>
      <c r="C135" s="3">
        <v>3</v>
      </c>
      <c r="D135" s="3"/>
      <c r="E135" s="3">
        <v>25</v>
      </c>
      <c r="F135" s="3">
        <v>25</v>
      </c>
      <c r="G135" s="3">
        <f t="shared" si="12"/>
        <v>53</v>
      </c>
      <c r="H135" s="3"/>
      <c r="I135" s="18"/>
      <c r="J135" s="33"/>
    </row>
    <row r="136" spans="1:13" s="2" customFormat="1" ht="16.5" customHeight="1" thickBot="1" x14ac:dyDescent="0.3">
      <c r="A136" s="6">
        <v>9</v>
      </c>
      <c r="B136" s="4" t="s">
        <v>125</v>
      </c>
      <c r="C136" s="3">
        <v>23</v>
      </c>
      <c r="D136" s="3"/>
      <c r="E136" s="3">
        <v>25</v>
      </c>
      <c r="F136" s="3">
        <v>5</v>
      </c>
      <c r="G136" s="3">
        <f t="shared" si="12"/>
        <v>53</v>
      </c>
      <c r="H136" s="3"/>
      <c r="I136" s="18"/>
      <c r="J136" s="33"/>
    </row>
    <row r="137" spans="1:13" s="2" customFormat="1" ht="16.5" customHeight="1" thickBot="1" x14ac:dyDescent="0.3">
      <c r="A137" s="6">
        <v>10</v>
      </c>
      <c r="B137" s="4" t="s">
        <v>119</v>
      </c>
      <c r="C137" s="3"/>
      <c r="D137" s="3">
        <v>45</v>
      </c>
      <c r="E137" s="3">
        <v>25</v>
      </c>
      <c r="F137" s="3">
        <v>20</v>
      </c>
      <c r="G137" s="3">
        <f t="shared" si="12"/>
        <v>90</v>
      </c>
      <c r="H137" s="3"/>
      <c r="I137" s="19"/>
      <c r="J137" s="34"/>
    </row>
    <row r="138" spans="1:13" s="2" customFormat="1" ht="15.75" x14ac:dyDescent="0.25"/>
    <row r="139" spans="1:13" s="2" customFormat="1" ht="16.5" customHeight="1" x14ac:dyDescent="0.25"/>
    <row r="140" spans="1:13" s="2" customFormat="1" ht="16.5" customHeight="1" x14ac:dyDescent="0.25">
      <c r="B140" s="2" t="s">
        <v>135</v>
      </c>
      <c r="E140" s="2" t="s">
        <v>136</v>
      </c>
    </row>
    <row r="141" spans="1:13" s="2" customFormat="1" ht="16.5" customHeight="1" x14ac:dyDescent="0.25"/>
    <row r="142" spans="1:13" s="2" customFormat="1" ht="16.5" customHeight="1" x14ac:dyDescent="0.25">
      <c r="B142" s="2" t="s">
        <v>137</v>
      </c>
      <c r="E142" s="2" t="s">
        <v>138</v>
      </c>
    </row>
    <row r="143" spans="1:13" s="2" customFormat="1" ht="16.5" customHeight="1" x14ac:dyDescent="0.25"/>
    <row r="144" spans="1:13" s="2" customFormat="1" ht="16.5" customHeight="1" x14ac:dyDescent="0.25"/>
    <row r="145" s="2" customFormat="1" ht="16.5" customHeight="1" x14ac:dyDescent="0.25"/>
    <row r="146" s="2" customFormat="1" ht="16.5" customHeight="1" x14ac:dyDescent="0.25"/>
    <row r="147" s="2" customFormat="1" ht="16.5" customHeight="1" x14ac:dyDescent="0.25"/>
    <row r="148" s="2" customFormat="1" ht="16.5" customHeight="1" x14ac:dyDescent="0.25"/>
    <row r="149" s="2" customFormat="1" ht="15.75" x14ac:dyDescent="0.25"/>
    <row r="150" s="2" customFormat="1" ht="16.5" customHeight="1" x14ac:dyDescent="0.25"/>
    <row r="151" s="2" customFormat="1" ht="16.5" customHeight="1" x14ac:dyDescent="0.25"/>
    <row r="152" s="2" customFormat="1" ht="16.5" customHeight="1" x14ac:dyDescent="0.25"/>
    <row r="153" s="2" customFormat="1" ht="16.5" customHeight="1" x14ac:dyDescent="0.25"/>
    <row r="154" s="2" customFormat="1" ht="16.5" customHeight="1" x14ac:dyDescent="0.25"/>
    <row r="155" s="2" customFormat="1" ht="16.5" customHeight="1" x14ac:dyDescent="0.25"/>
    <row r="156" s="2" customFormat="1" ht="16.5" customHeight="1" x14ac:dyDescent="0.25"/>
    <row r="157" s="2" customFormat="1" ht="16.5" customHeight="1" x14ac:dyDescent="0.25"/>
    <row r="158" s="2" customFormat="1" ht="16.5" customHeight="1" x14ac:dyDescent="0.25"/>
    <row r="159" s="2" customFormat="1" ht="16.5" customHeight="1" x14ac:dyDescent="0.25"/>
    <row r="160" s="2" customFormat="1" ht="15.75" x14ac:dyDescent="0.25"/>
    <row r="161" s="2" customFormat="1" ht="16.5" customHeight="1" x14ac:dyDescent="0.25"/>
    <row r="162" s="2" customFormat="1" ht="16.5" customHeight="1" x14ac:dyDescent="0.25"/>
    <row r="163" s="2" customFormat="1" ht="16.5" customHeight="1" x14ac:dyDescent="0.25"/>
    <row r="164" s="2" customFormat="1" ht="16.5" customHeight="1" x14ac:dyDescent="0.25"/>
    <row r="165" s="2" customFormat="1" ht="16.5" customHeight="1" x14ac:dyDescent="0.25"/>
    <row r="166" s="2" customFormat="1" ht="16.5" customHeight="1" x14ac:dyDescent="0.25"/>
    <row r="167" s="2" customFormat="1" ht="16.5" customHeight="1" x14ac:dyDescent="0.25"/>
    <row r="168" s="2" customFormat="1" ht="16.5" customHeight="1" x14ac:dyDescent="0.25"/>
    <row r="169" s="2" customFormat="1" ht="16.5" customHeight="1" x14ac:dyDescent="0.25"/>
    <row r="170" s="2" customFormat="1" ht="16.5" customHeight="1" x14ac:dyDescent="0.25"/>
    <row r="171" s="2" customFormat="1" ht="15.75" x14ac:dyDescent="0.25"/>
    <row r="172" s="2" customFormat="1" ht="16.5" customHeight="1" x14ac:dyDescent="0.25"/>
    <row r="173" s="2" customFormat="1" ht="16.5" customHeight="1" x14ac:dyDescent="0.25"/>
    <row r="174" s="2" customFormat="1" ht="16.5" customHeight="1" x14ac:dyDescent="0.25"/>
    <row r="175" s="2" customFormat="1" ht="16.5" customHeight="1" x14ac:dyDescent="0.25"/>
    <row r="176" s="2" customFormat="1" ht="16.5" customHeight="1" x14ac:dyDescent="0.25"/>
    <row r="177" s="2" customFormat="1" ht="16.5" customHeight="1" x14ac:dyDescent="0.25"/>
    <row r="178" s="2" customFormat="1" ht="16.5" customHeight="1" x14ac:dyDescent="0.25"/>
    <row r="179" s="2" customFormat="1" ht="16.5" customHeight="1" x14ac:dyDescent="0.25"/>
    <row r="180" s="2" customFormat="1" ht="16.5" customHeight="1" x14ac:dyDescent="0.25"/>
    <row r="181" s="2" customFormat="1" ht="16.5" customHeight="1" x14ac:dyDescent="0.25"/>
    <row r="182" s="2" customFormat="1" ht="15.75" x14ac:dyDescent="0.25"/>
    <row r="183" s="2" customFormat="1" ht="16.5" customHeight="1" x14ac:dyDescent="0.25"/>
    <row r="184" s="2" customFormat="1" ht="16.5" customHeight="1" x14ac:dyDescent="0.25"/>
    <row r="185" s="2" customFormat="1" ht="16.5" customHeight="1" x14ac:dyDescent="0.25"/>
    <row r="186" s="2" customFormat="1" ht="16.5" customHeight="1" x14ac:dyDescent="0.25"/>
    <row r="187" s="2" customFormat="1" ht="16.5" customHeight="1" x14ac:dyDescent="0.25"/>
    <row r="188" s="2" customFormat="1" ht="16.5" customHeight="1" x14ac:dyDescent="0.25"/>
    <row r="189" s="2" customFormat="1" ht="16.5" customHeight="1" x14ac:dyDescent="0.25"/>
    <row r="190" s="2" customFormat="1" ht="16.5" customHeight="1" x14ac:dyDescent="0.25"/>
    <row r="191" s="2" customFormat="1" ht="16.5" customHeight="1" x14ac:dyDescent="0.25"/>
    <row r="192" s="2" customFormat="1" ht="16.5" customHeight="1" x14ac:dyDescent="0.25"/>
    <row r="193" s="2" customFormat="1" ht="15.75" x14ac:dyDescent="0.25"/>
    <row r="194" s="2" customFormat="1" ht="16.5" customHeight="1" x14ac:dyDescent="0.25"/>
    <row r="195" s="2" customFormat="1" ht="16.5" customHeight="1" x14ac:dyDescent="0.25"/>
    <row r="196" s="2" customFormat="1" ht="16.5" customHeight="1" x14ac:dyDescent="0.25"/>
    <row r="197" s="2" customFormat="1" ht="16.5" customHeight="1" x14ac:dyDescent="0.25"/>
    <row r="198" s="2" customFormat="1" ht="16.5" customHeight="1" x14ac:dyDescent="0.25"/>
    <row r="199" s="2" customFormat="1" ht="16.5" customHeight="1" x14ac:dyDescent="0.25"/>
    <row r="200" s="2" customFormat="1" ht="16.5" customHeight="1" x14ac:dyDescent="0.25"/>
    <row r="201" s="2" customFormat="1" ht="16.5" customHeight="1" x14ac:dyDescent="0.25"/>
    <row r="202" s="2" customFormat="1" ht="16.5" customHeight="1" x14ac:dyDescent="0.25"/>
    <row r="203" s="2" customFormat="1" ht="16.5" customHeight="1" x14ac:dyDescent="0.25"/>
    <row r="204" s="2" customFormat="1" ht="15.75" x14ac:dyDescent="0.25"/>
    <row r="205" s="2" customFormat="1" ht="16.5" customHeight="1" x14ac:dyDescent="0.25"/>
    <row r="206" s="2" customFormat="1" ht="16.5" customHeight="1" x14ac:dyDescent="0.25"/>
    <row r="207" s="2" customFormat="1" ht="16.5" customHeight="1" x14ac:dyDescent="0.25"/>
    <row r="208" s="2" customFormat="1" ht="16.5" customHeight="1" x14ac:dyDescent="0.25"/>
    <row r="209" s="2" customFormat="1" ht="16.5" customHeight="1" x14ac:dyDescent="0.25"/>
    <row r="210" s="2" customFormat="1" ht="16.5" customHeight="1" x14ac:dyDescent="0.25"/>
    <row r="211" s="2" customFormat="1" ht="16.5" customHeight="1" x14ac:dyDescent="0.25"/>
    <row r="212" s="2" customFormat="1" ht="16.5" customHeight="1" x14ac:dyDescent="0.25"/>
    <row r="213" s="2" customFormat="1" ht="16.5" customHeight="1" x14ac:dyDescent="0.25"/>
    <row r="214" s="2" customFormat="1" ht="16.5" customHeight="1" x14ac:dyDescent="0.25"/>
    <row r="215" s="2" customFormat="1" ht="15.75" x14ac:dyDescent="0.25"/>
    <row r="216" s="2" customFormat="1" ht="16.5" customHeight="1" x14ac:dyDescent="0.25"/>
    <row r="217" s="2" customFormat="1" ht="16.5" customHeight="1" x14ac:dyDescent="0.25"/>
    <row r="218" s="2" customFormat="1" ht="16.5" customHeight="1" x14ac:dyDescent="0.25"/>
    <row r="219" s="2" customFormat="1" ht="16.5" customHeight="1" x14ac:dyDescent="0.25"/>
    <row r="220" s="2" customFormat="1" ht="16.5" customHeight="1" x14ac:dyDescent="0.25"/>
    <row r="221" s="2" customFormat="1" ht="16.5" customHeight="1" x14ac:dyDescent="0.25"/>
    <row r="222" s="2" customFormat="1" ht="16.5" customHeight="1" x14ac:dyDescent="0.25"/>
    <row r="223" s="2" customFormat="1" ht="16.5" customHeight="1" x14ac:dyDescent="0.25"/>
    <row r="224" s="2" customFormat="1" ht="16.5" customHeight="1" x14ac:dyDescent="0.25"/>
    <row r="225" s="2" customFormat="1" ht="16.5" customHeight="1" x14ac:dyDescent="0.25"/>
    <row r="226" s="2" customFormat="1" ht="15.75" x14ac:dyDescent="0.25"/>
    <row r="227" s="2" customFormat="1" ht="16.5" customHeight="1" x14ac:dyDescent="0.25"/>
    <row r="228" s="2" customFormat="1" ht="16.5" customHeight="1" x14ac:dyDescent="0.25"/>
    <row r="229" s="2" customFormat="1" ht="16.5" customHeight="1" x14ac:dyDescent="0.25"/>
    <row r="230" s="2" customFormat="1" ht="16.5" customHeight="1" x14ac:dyDescent="0.25"/>
    <row r="231" s="2" customFormat="1" ht="16.5" customHeight="1" x14ac:dyDescent="0.25"/>
    <row r="232" s="2" customFormat="1" ht="16.5" customHeight="1" x14ac:dyDescent="0.25"/>
    <row r="233" s="2" customFormat="1" ht="16.5" customHeight="1" x14ac:dyDescent="0.25"/>
    <row r="234" s="2" customFormat="1" ht="16.5" customHeight="1" x14ac:dyDescent="0.25"/>
    <row r="235" s="2" customFormat="1" ht="16.5" customHeight="1" x14ac:dyDescent="0.25"/>
    <row r="236" s="2" customFormat="1" ht="16.5" customHeight="1" x14ac:dyDescent="0.25"/>
    <row r="237" s="2" customFormat="1" ht="15.75" x14ac:dyDescent="0.25"/>
    <row r="238" s="2" customFormat="1" ht="16.5" customHeight="1" x14ac:dyDescent="0.25"/>
    <row r="239" s="2" customFormat="1" ht="16.5" customHeight="1" x14ac:dyDescent="0.25"/>
    <row r="240" s="2" customFormat="1" ht="16.5" customHeight="1" x14ac:dyDescent="0.25"/>
    <row r="241" s="2" customFormat="1" ht="16.5" customHeight="1" x14ac:dyDescent="0.25"/>
    <row r="242" s="2" customFormat="1" ht="16.5" customHeight="1" x14ac:dyDescent="0.25"/>
    <row r="243" s="2" customFormat="1" ht="16.5" customHeight="1" x14ac:dyDescent="0.25"/>
    <row r="244" s="2" customFormat="1" ht="16.5" customHeight="1" x14ac:dyDescent="0.25"/>
    <row r="245" s="2" customFormat="1" ht="16.5" customHeight="1" x14ac:dyDescent="0.25"/>
    <row r="246" s="2" customFormat="1" ht="16.5" customHeight="1" x14ac:dyDescent="0.25"/>
    <row r="247" s="2" customFormat="1" ht="16.5" customHeight="1" x14ac:dyDescent="0.25"/>
    <row r="248" s="2" customFormat="1" ht="15.75" x14ac:dyDescent="0.25"/>
    <row r="249" s="2" customFormat="1" ht="16.5" customHeight="1" x14ac:dyDescent="0.25"/>
    <row r="250" s="2" customFormat="1" ht="16.5" customHeight="1" x14ac:dyDescent="0.25"/>
    <row r="251" s="2" customFormat="1" ht="16.5" customHeight="1" x14ac:dyDescent="0.25"/>
    <row r="252" s="2" customFormat="1" ht="16.5" customHeight="1" x14ac:dyDescent="0.25"/>
    <row r="253" s="2" customFormat="1" ht="16.5" customHeight="1" x14ac:dyDescent="0.25"/>
    <row r="254" s="2" customFormat="1" ht="16.5" customHeight="1" x14ac:dyDescent="0.25"/>
    <row r="255" s="2" customFormat="1" ht="16.5" customHeight="1" x14ac:dyDescent="0.25"/>
    <row r="256" s="2" customFormat="1" ht="16.5" customHeight="1" x14ac:dyDescent="0.25"/>
    <row r="257" s="2" customFormat="1" ht="16.5" customHeight="1" x14ac:dyDescent="0.25"/>
    <row r="258" s="2" customFormat="1" ht="16.5" customHeight="1" x14ac:dyDescent="0.25"/>
    <row r="259" s="2" customFormat="1" ht="15.75" x14ac:dyDescent="0.25"/>
    <row r="260" s="2" customFormat="1" ht="16.5" customHeight="1" x14ac:dyDescent="0.25"/>
    <row r="261" s="2" customFormat="1" ht="16.5" customHeight="1" x14ac:dyDescent="0.25"/>
    <row r="262" s="2" customFormat="1" ht="16.5" customHeight="1" x14ac:dyDescent="0.25"/>
    <row r="263" s="2" customFormat="1" ht="16.5" customHeight="1" x14ac:dyDescent="0.25"/>
    <row r="264" s="2" customFormat="1" ht="16.5" customHeight="1" x14ac:dyDescent="0.25"/>
    <row r="265" s="2" customFormat="1" ht="16.5" customHeight="1" x14ac:dyDescent="0.25"/>
    <row r="266" s="2" customFormat="1" ht="16.5" customHeight="1" x14ac:dyDescent="0.25"/>
    <row r="267" s="2" customFormat="1" ht="16.5" customHeight="1" x14ac:dyDescent="0.25"/>
    <row r="268" s="2" customFormat="1" ht="16.5" customHeight="1" x14ac:dyDescent="0.25"/>
    <row r="269" s="2" customFormat="1" ht="16.5" customHeight="1" x14ac:dyDescent="0.25"/>
    <row r="270" s="2" customFormat="1" ht="15.75" x14ac:dyDescent="0.25"/>
    <row r="271" s="2" customFormat="1" ht="16.5" customHeight="1" x14ac:dyDescent="0.25"/>
    <row r="272" s="2" customFormat="1" ht="16.5" customHeight="1" x14ac:dyDescent="0.25"/>
    <row r="273" s="2" customFormat="1" ht="16.5" customHeight="1" x14ac:dyDescent="0.25"/>
    <row r="274" s="2" customFormat="1" ht="16.5" customHeight="1" x14ac:dyDescent="0.25"/>
    <row r="275" s="2" customFormat="1" ht="16.5" customHeight="1" x14ac:dyDescent="0.25"/>
    <row r="276" s="2" customFormat="1" ht="16.5" customHeight="1" x14ac:dyDescent="0.25"/>
    <row r="277" s="2" customFormat="1" ht="16.5" customHeight="1" x14ac:dyDescent="0.25"/>
    <row r="278" s="2" customFormat="1" ht="16.5" customHeight="1" x14ac:dyDescent="0.25"/>
    <row r="279" s="2" customFormat="1" ht="16.5" customHeight="1" x14ac:dyDescent="0.25"/>
    <row r="280" s="2" customFormat="1" ht="16.5" customHeight="1" x14ac:dyDescent="0.25"/>
    <row r="281" s="2" customFormat="1" ht="15.75" x14ac:dyDescent="0.25"/>
    <row r="282" s="2" customFormat="1" ht="16.5" customHeight="1" x14ac:dyDescent="0.25"/>
    <row r="283" s="2" customFormat="1" ht="16.5" customHeight="1" x14ac:dyDescent="0.25"/>
    <row r="284" s="2" customFormat="1" ht="16.5" customHeight="1" x14ac:dyDescent="0.25"/>
    <row r="285" s="2" customFormat="1" ht="16.5" customHeight="1" x14ac:dyDescent="0.25"/>
    <row r="286" s="2" customFormat="1" ht="16.5" customHeight="1" x14ac:dyDescent="0.25"/>
    <row r="287" s="2" customFormat="1" ht="16.5" customHeight="1" x14ac:dyDescent="0.25"/>
    <row r="288" s="2" customFormat="1" ht="16.5" customHeight="1" x14ac:dyDescent="0.25"/>
    <row r="289" s="2" customFormat="1" ht="16.5" customHeight="1" x14ac:dyDescent="0.25"/>
    <row r="290" s="2" customFormat="1" ht="16.5" customHeight="1" x14ac:dyDescent="0.25"/>
    <row r="291" s="2" customFormat="1" ht="16.5" customHeight="1" x14ac:dyDescent="0.25"/>
    <row r="292" s="2" customFormat="1" ht="15.75" x14ac:dyDescent="0.25"/>
    <row r="293" s="2" customFormat="1" ht="16.5" customHeight="1" x14ac:dyDescent="0.25"/>
    <row r="294" s="2" customFormat="1" ht="16.5" customHeight="1" x14ac:dyDescent="0.25"/>
    <row r="295" s="2" customFormat="1" ht="16.5" customHeight="1" x14ac:dyDescent="0.25"/>
    <row r="296" s="2" customFormat="1" ht="16.5" customHeight="1" x14ac:dyDescent="0.25"/>
    <row r="297" s="2" customFormat="1" ht="16.5" customHeight="1" x14ac:dyDescent="0.25"/>
    <row r="298" s="2" customFormat="1" ht="16.5" customHeight="1" x14ac:dyDescent="0.25"/>
    <row r="299" s="2" customFormat="1" ht="16.5" customHeight="1" x14ac:dyDescent="0.25"/>
    <row r="300" s="2" customFormat="1" ht="16.5" customHeight="1" x14ac:dyDescent="0.25"/>
    <row r="301" s="2" customFormat="1" ht="16.5" customHeight="1" x14ac:dyDescent="0.25"/>
    <row r="302" s="2" customFormat="1" ht="16.5" customHeight="1" x14ac:dyDescent="0.25"/>
    <row r="303" s="2" customFormat="1" ht="15.75" x14ac:dyDescent="0.25"/>
    <row r="304" s="2" customFormat="1" ht="16.5" customHeight="1" x14ac:dyDescent="0.25"/>
    <row r="305" s="2" customFormat="1" ht="16.5" customHeight="1" x14ac:dyDescent="0.25"/>
    <row r="306" s="2" customFormat="1" ht="16.5" customHeight="1" x14ac:dyDescent="0.25"/>
    <row r="307" s="2" customFormat="1" ht="16.5" customHeight="1" x14ac:dyDescent="0.25"/>
    <row r="308" s="2" customFormat="1" ht="16.5" customHeight="1" x14ac:dyDescent="0.25"/>
    <row r="309" s="2" customFormat="1" ht="16.5" customHeight="1" x14ac:dyDescent="0.25"/>
    <row r="310" s="2" customFormat="1" ht="16.5" customHeight="1" x14ac:dyDescent="0.25"/>
    <row r="311" s="2" customFormat="1" ht="16.5" customHeight="1" x14ac:dyDescent="0.25"/>
    <row r="312" s="2" customFormat="1" ht="16.5" customHeight="1" x14ac:dyDescent="0.25"/>
    <row r="313" s="2" customFormat="1" ht="16.5" customHeight="1" x14ac:dyDescent="0.25"/>
    <row r="314" s="2" customFormat="1" ht="15.75" x14ac:dyDescent="0.25"/>
    <row r="315" s="2" customFormat="1" ht="16.5" customHeight="1" x14ac:dyDescent="0.25"/>
    <row r="316" s="2" customFormat="1" ht="16.5" customHeight="1" x14ac:dyDescent="0.25"/>
    <row r="317" s="2" customFormat="1" ht="16.5" customHeight="1" x14ac:dyDescent="0.25"/>
    <row r="318" s="2" customFormat="1" ht="16.5" customHeight="1" x14ac:dyDescent="0.25"/>
    <row r="319" s="2" customFormat="1" ht="16.5" customHeight="1" x14ac:dyDescent="0.25"/>
    <row r="320" s="2" customFormat="1" ht="16.5" customHeight="1" x14ac:dyDescent="0.25"/>
    <row r="321" s="2" customFormat="1" ht="16.5" customHeight="1" x14ac:dyDescent="0.25"/>
    <row r="322" s="2" customFormat="1" ht="16.5" customHeight="1" x14ac:dyDescent="0.25"/>
    <row r="323" s="2" customFormat="1" ht="16.5" customHeight="1" x14ac:dyDescent="0.25"/>
    <row r="324" s="2" customFormat="1" ht="16.5" customHeight="1" x14ac:dyDescent="0.25"/>
    <row r="325" s="2" customFormat="1" ht="15.75" x14ac:dyDescent="0.25"/>
    <row r="326" s="2" customFormat="1" ht="16.5" customHeight="1" x14ac:dyDescent="0.25"/>
    <row r="327" s="2" customFormat="1" ht="16.5" customHeight="1" x14ac:dyDescent="0.25"/>
    <row r="328" s="2" customFormat="1" ht="16.5" customHeight="1" x14ac:dyDescent="0.25"/>
    <row r="329" s="2" customFormat="1" ht="16.5" customHeight="1" x14ac:dyDescent="0.25"/>
    <row r="330" s="2" customFormat="1" ht="16.5" customHeight="1" x14ac:dyDescent="0.25"/>
    <row r="331" s="2" customFormat="1" ht="16.5" customHeight="1" x14ac:dyDescent="0.25"/>
    <row r="332" s="2" customFormat="1" ht="16.5" customHeight="1" x14ac:dyDescent="0.25"/>
    <row r="333" s="2" customFormat="1" ht="16.5" customHeight="1" x14ac:dyDescent="0.25"/>
    <row r="334" s="2" customFormat="1" ht="16.5" customHeight="1" x14ac:dyDescent="0.25"/>
    <row r="335" s="2" customFormat="1" ht="16.5" customHeight="1" x14ac:dyDescent="0.25"/>
    <row r="336" s="2" customFormat="1" ht="15.75" x14ac:dyDescent="0.25"/>
    <row r="337" s="2" customFormat="1" ht="16.5" customHeight="1" x14ac:dyDescent="0.25"/>
    <row r="338" s="2" customFormat="1" ht="16.5" customHeight="1" x14ac:dyDescent="0.25"/>
    <row r="339" s="2" customFormat="1" ht="16.5" customHeight="1" x14ac:dyDescent="0.25"/>
    <row r="340" s="2" customFormat="1" ht="16.5" customHeight="1" x14ac:dyDescent="0.25"/>
    <row r="341" s="2" customFormat="1" ht="16.5" customHeight="1" x14ac:dyDescent="0.25"/>
    <row r="342" s="2" customFormat="1" ht="16.5" customHeight="1" x14ac:dyDescent="0.25"/>
    <row r="343" s="2" customFormat="1" ht="16.5" customHeight="1" x14ac:dyDescent="0.25"/>
    <row r="344" s="2" customFormat="1" ht="16.5" customHeight="1" x14ac:dyDescent="0.25"/>
    <row r="345" s="2" customFormat="1" ht="16.5" customHeight="1" x14ac:dyDescent="0.25"/>
    <row r="346" s="2" customFormat="1" ht="16.5" customHeight="1" x14ac:dyDescent="0.25"/>
    <row r="347" s="2" customFormat="1" ht="15.75" x14ac:dyDescent="0.25"/>
    <row r="348" s="2" customFormat="1" ht="16.5" customHeight="1" x14ac:dyDescent="0.25"/>
    <row r="349" s="2" customFormat="1" ht="16.5" customHeight="1" x14ac:dyDescent="0.25"/>
    <row r="350" s="2" customFormat="1" ht="16.5" customHeight="1" x14ac:dyDescent="0.25"/>
    <row r="351" s="2" customFormat="1" ht="16.5" customHeight="1" x14ac:dyDescent="0.25"/>
    <row r="352" s="2" customFormat="1" ht="16.5" customHeight="1" x14ac:dyDescent="0.25"/>
    <row r="353" s="2" customFormat="1" ht="16.5" customHeight="1" x14ac:dyDescent="0.25"/>
    <row r="354" s="2" customFormat="1" ht="16.5" customHeight="1" x14ac:dyDescent="0.25"/>
    <row r="355" s="2" customFormat="1" ht="16.5" customHeight="1" x14ac:dyDescent="0.25"/>
    <row r="356" s="2" customFormat="1" ht="16.5" customHeight="1" x14ac:dyDescent="0.25"/>
    <row r="357" s="2" customFormat="1" ht="16.5" customHeight="1" x14ac:dyDescent="0.25"/>
    <row r="358" s="2" customFormat="1" ht="15.75" x14ac:dyDescent="0.25"/>
    <row r="359" s="2" customFormat="1" ht="16.5" customHeight="1" x14ac:dyDescent="0.25"/>
    <row r="360" s="2" customFormat="1" ht="16.5" customHeight="1" x14ac:dyDescent="0.25"/>
    <row r="361" s="2" customFormat="1" ht="16.5" customHeight="1" x14ac:dyDescent="0.25"/>
    <row r="362" s="2" customFormat="1" ht="16.5" customHeight="1" x14ac:dyDescent="0.25"/>
    <row r="363" s="2" customFormat="1" ht="16.5" customHeight="1" x14ac:dyDescent="0.25"/>
    <row r="364" s="2" customFormat="1" ht="16.5" customHeight="1" x14ac:dyDescent="0.25"/>
    <row r="365" s="2" customFormat="1" ht="16.5" customHeight="1" x14ac:dyDescent="0.25"/>
    <row r="366" s="2" customFormat="1" ht="16.5" customHeight="1" x14ac:dyDescent="0.25"/>
    <row r="367" s="2" customFormat="1" ht="16.5" customHeight="1" x14ac:dyDescent="0.25"/>
    <row r="368" s="2" customFormat="1" ht="16.5" customHeight="1" x14ac:dyDescent="0.25"/>
    <row r="369" s="2" customFormat="1" ht="15.75" x14ac:dyDescent="0.25"/>
    <row r="370" s="2" customFormat="1" ht="16.5" customHeight="1" x14ac:dyDescent="0.25"/>
    <row r="371" s="2" customFormat="1" ht="16.5" customHeight="1" x14ac:dyDescent="0.25"/>
    <row r="372" s="2" customFormat="1" ht="16.5" customHeight="1" x14ac:dyDescent="0.25"/>
    <row r="373" s="2" customFormat="1" ht="16.5" customHeight="1" x14ac:dyDescent="0.25"/>
    <row r="374" s="2" customFormat="1" ht="16.5" customHeight="1" x14ac:dyDescent="0.25"/>
    <row r="375" s="2" customFormat="1" ht="16.5" customHeight="1" x14ac:dyDescent="0.25"/>
    <row r="376" s="2" customFormat="1" ht="16.5" customHeight="1" x14ac:dyDescent="0.25"/>
    <row r="377" s="2" customFormat="1" ht="16.5" customHeight="1" x14ac:dyDescent="0.25"/>
    <row r="378" s="2" customFormat="1" ht="16.5" customHeight="1" x14ac:dyDescent="0.25"/>
    <row r="379" s="2" customFormat="1" ht="16.5" customHeight="1" x14ac:dyDescent="0.25"/>
    <row r="380" s="2" customFormat="1" ht="15.75" x14ac:dyDescent="0.25"/>
    <row r="381" s="2" customFormat="1" ht="16.5" customHeight="1" x14ac:dyDescent="0.25"/>
    <row r="382" s="2" customFormat="1" ht="16.5" customHeight="1" x14ac:dyDescent="0.25"/>
    <row r="383" s="2" customFormat="1" ht="16.5" customHeight="1" x14ac:dyDescent="0.25"/>
    <row r="384" s="2" customFormat="1" ht="16.5" customHeight="1" x14ac:dyDescent="0.25"/>
    <row r="385" s="2" customFormat="1" ht="16.5" customHeight="1" x14ac:dyDescent="0.25"/>
    <row r="386" s="2" customFormat="1" ht="16.5" customHeight="1" x14ac:dyDescent="0.25"/>
    <row r="387" s="2" customFormat="1" ht="16.5" customHeight="1" x14ac:dyDescent="0.25"/>
    <row r="388" s="2" customFormat="1" ht="16.5" customHeight="1" x14ac:dyDescent="0.25"/>
    <row r="389" s="2" customFormat="1" ht="16.5" customHeight="1" x14ac:dyDescent="0.25"/>
    <row r="390" s="2" customFormat="1" ht="16.5" customHeight="1" x14ac:dyDescent="0.25"/>
    <row r="391" s="2" customFormat="1" ht="15.75" x14ac:dyDescent="0.25"/>
    <row r="392" s="2" customFormat="1" ht="16.5" customHeight="1" x14ac:dyDescent="0.25"/>
    <row r="393" s="2" customFormat="1" ht="16.5" customHeight="1" x14ac:dyDescent="0.25"/>
    <row r="394" s="2" customFormat="1" ht="16.5" customHeight="1" x14ac:dyDescent="0.25"/>
    <row r="395" s="2" customFormat="1" ht="16.5" customHeight="1" x14ac:dyDescent="0.25"/>
    <row r="396" s="2" customFormat="1" ht="16.5" customHeight="1" x14ac:dyDescent="0.25"/>
    <row r="397" s="2" customFormat="1" ht="16.5" customHeight="1" x14ac:dyDescent="0.25"/>
    <row r="398" s="2" customFormat="1" ht="16.5" customHeight="1" x14ac:dyDescent="0.25"/>
    <row r="399" s="2" customFormat="1" ht="16.5" customHeight="1" x14ac:dyDescent="0.25"/>
    <row r="400" s="2" customFormat="1" ht="16.5" customHeight="1" x14ac:dyDescent="0.25"/>
    <row r="401" s="2" customFormat="1" ht="16.5" customHeight="1" x14ac:dyDescent="0.25"/>
  </sheetData>
  <mergeCells count="45">
    <mergeCell ref="A1:J2"/>
    <mergeCell ref="E3:J3"/>
    <mergeCell ref="A116:J116"/>
    <mergeCell ref="J117:J126"/>
    <mergeCell ref="A72:J72"/>
    <mergeCell ref="J73:J82"/>
    <mergeCell ref="A83:J83"/>
    <mergeCell ref="J84:J93"/>
    <mergeCell ref="A50:J50"/>
    <mergeCell ref="J51:J60"/>
    <mergeCell ref="A61:J61"/>
    <mergeCell ref="J62:J71"/>
    <mergeCell ref="A28:J28"/>
    <mergeCell ref="J29:J38"/>
    <mergeCell ref="A39:J39"/>
    <mergeCell ref="J40:J49"/>
    <mergeCell ref="I29:I38"/>
    <mergeCell ref="I40:I49"/>
    <mergeCell ref="I51:I60"/>
    <mergeCell ref="I62:I71"/>
    <mergeCell ref="B4:B5"/>
    <mergeCell ref="H4:H5"/>
    <mergeCell ref="I4:I5"/>
    <mergeCell ref="I7:I16"/>
    <mergeCell ref="I18:I27"/>
    <mergeCell ref="C4:F4"/>
    <mergeCell ref="G4:G5"/>
    <mergeCell ref="I73:I82"/>
    <mergeCell ref="I84:I93"/>
    <mergeCell ref="I95:I104"/>
    <mergeCell ref="I106:I115"/>
    <mergeCell ref="I117:I126"/>
    <mergeCell ref="A127:J127"/>
    <mergeCell ref="J128:J137"/>
    <mergeCell ref="A94:J94"/>
    <mergeCell ref="J95:J104"/>
    <mergeCell ref="A105:J105"/>
    <mergeCell ref="J106:J115"/>
    <mergeCell ref="I128:I137"/>
    <mergeCell ref="J18:J27"/>
    <mergeCell ref="J4:J5"/>
    <mergeCell ref="A6:J6"/>
    <mergeCell ref="J7:J16"/>
    <mergeCell ref="A17:J17"/>
    <mergeCell ref="A4:A5"/>
  </mergeCells>
  <pageMargins left="0.7" right="0.7" top="0.35416666666666669" bottom="0.56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Босс</cp:lastModifiedBy>
  <cp:lastPrinted>2021-12-10T14:57:00Z</cp:lastPrinted>
  <dcterms:created xsi:type="dcterms:W3CDTF">2021-02-09T07:57:22Z</dcterms:created>
  <dcterms:modified xsi:type="dcterms:W3CDTF">2021-12-10T14:59:14Z</dcterms:modified>
</cp:coreProperties>
</file>