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8_{E286B245-1354-48C5-A8F4-D8D66DCEF832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девушки" sheetId="1" r:id="rId1"/>
    <sheet name="юноши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15" i="1" l="1"/>
  <c r="H30" i="1"/>
  <c r="H29" i="1"/>
  <c r="H5" i="2" l="1"/>
  <c r="H25" i="2"/>
  <c r="H15" i="2"/>
  <c r="H8" i="2" l="1"/>
  <c r="H4" i="2"/>
  <c r="H23" i="2"/>
  <c r="H6" i="2"/>
  <c r="H11" i="2"/>
  <c r="H13" i="2"/>
  <c r="H18" i="2"/>
  <c r="H17" i="2"/>
  <c r="H21" i="2"/>
  <c r="H19" i="2"/>
  <c r="H12" i="2"/>
  <c r="H24" i="2"/>
  <c r="H16" i="2"/>
  <c r="H20" i="2"/>
  <c r="H27" i="1" l="1"/>
  <c r="H32" i="1"/>
  <c r="H18" i="1"/>
  <c r="H31" i="1"/>
  <c r="H24" i="1"/>
  <c r="H21" i="1"/>
  <c r="H19" i="1"/>
  <c r="H23" i="1"/>
  <c r="H25" i="1"/>
  <c r="H28" i="1"/>
  <c r="H26" i="1"/>
  <c r="H4" i="1"/>
  <c r="H9" i="1"/>
  <c r="H7" i="1"/>
  <c r="H12" i="1"/>
  <c r="H16" i="1"/>
  <c r="H17" i="1"/>
  <c r="H20" i="1"/>
  <c r="H22" i="1"/>
  <c r="H22" i="2" l="1"/>
  <c r="H9" i="2"/>
  <c r="H7" i="2"/>
  <c r="H26" i="2"/>
  <c r="H14" i="2"/>
  <c r="H10" i="2"/>
  <c r="H5" i="1"/>
  <c r="H10" i="1"/>
  <c r="H11" i="1"/>
  <c r="H8" i="1"/>
  <c r="H13" i="1"/>
  <c r="H14" i="1"/>
  <c r="H6" i="1"/>
</calcChain>
</file>

<file path=xl/sharedStrings.xml><?xml version="1.0" encoding="utf-8"?>
<sst xmlns="http://schemas.openxmlformats.org/spreadsheetml/2006/main" count="170" uniqueCount="102">
  <si>
    <t>№</t>
  </si>
  <si>
    <t>Ф.И.О.</t>
  </si>
  <si>
    <t>Наименование общеобразовательной организации</t>
  </si>
  <si>
    <t>подтягивание</t>
  </si>
  <si>
    <t>итоговое место</t>
  </si>
  <si>
    <t>кол-во</t>
  </si>
  <si>
    <t xml:space="preserve">поднимание туловища </t>
  </si>
  <si>
    <t>очки</t>
  </si>
  <si>
    <t>сумма очков</t>
  </si>
  <si>
    <r>
      <t xml:space="preserve">Итоговый протокол республиканского заочного фестиваля ЮИД "Вместе в ГТО" </t>
    </r>
    <r>
      <rPr>
        <b/>
        <i/>
        <sz val="11"/>
        <color theme="1"/>
        <rFont val="Calibri"/>
        <family val="2"/>
        <charset val="204"/>
        <scheme val="minor"/>
      </rPr>
      <t>среди девушек II ступени</t>
    </r>
  </si>
  <si>
    <r>
      <t xml:space="preserve">Итоговый протокол республиканского заочного фестиваля ЮИД "Вместе в ГТО" </t>
    </r>
    <r>
      <rPr>
        <b/>
        <i/>
        <sz val="11"/>
        <color theme="1"/>
        <rFont val="Calibri"/>
        <family val="2"/>
        <charset val="204"/>
        <scheme val="minor"/>
      </rPr>
      <t>среди юношей II ступени</t>
    </r>
  </si>
  <si>
    <t xml:space="preserve">Филиппова Валерия </t>
  </si>
  <si>
    <t>МБОУ "Цивильская СОШ № 1" Цивильского района</t>
  </si>
  <si>
    <t>Иванов Роман</t>
  </si>
  <si>
    <t xml:space="preserve">Зайдуллова Самира </t>
  </si>
  <si>
    <t>МБОУ "СОШ № 6" г. Канаш</t>
  </si>
  <si>
    <t xml:space="preserve">Иванова Анастасия </t>
  </si>
  <si>
    <t xml:space="preserve">Константинова Татьяна </t>
  </si>
  <si>
    <t xml:space="preserve">Краснова Виктория </t>
  </si>
  <si>
    <t xml:space="preserve">Ситухина Виктория </t>
  </si>
  <si>
    <t>МБОУ "СОШ № 8" г. Канаш</t>
  </si>
  <si>
    <t xml:space="preserve">Скворцова Софья </t>
  </si>
  <si>
    <t xml:space="preserve">Филиппова Юлиана </t>
  </si>
  <si>
    <t xml:space="preserve">Иванов Архип </t>
  </si>
  <si>
    <t xml:space="preserve">Ильин Кирилл </t>
  </si>
  <si>
    <t xml:space="preserve">Крамчанинов Виктор </t>
  </si>
  <si>
    <t xml:space="preserve">Салахов Камиль </t>
  </si>
  <si>
    <t xml:space="preserve">Ялманов Дмитрий </t>
  </si>
  <si>
    <t>МБОУ "СОШ № 6"г. Канаш</t>
  </si>
  <si>
    <t>отжимание</t>
  </si>
  <si>
    <t xml:space="preserve">Андреева София </t>
  </si>
  <si>
    <t>МБОУ «СОШ № 33» г. Чебоксары</t>
  </si>
  <si>
    <t xml:space="preserve">Зыкова Анастасия </t>
  </si>
  <si>
    <t xml:space="preserve">Иванова Ольга </t>
  </si>
  <si>
    <t>МБОУ "СОШ №36" г. Чебоксары</t>
  </si>
  <si>
    <t xml:space="preserve">Плотникова Ульяна </t>
  </si>
  <si>
    <t xml:space="preserve">Иванова Яна </t>
  </si>
  <si>
    <t xml:space="preserve">Лапина Анастасия </t>
  </si>
  <si>
    <t>МБОУ «СОШ №50» г. Чебоксары</t>
  </si>
  <si>
    <t xml:space="preserve">Пороскун Элиана </t>
  </si>
  <si>
    <t xml:space="preserve">Тарасова Кира </t>
  </si>
  <si>
    <t xml:space="preserve">Шоркина Арина </t>
  </si>
  <si>
    <t>МБОУ "СОШ № 36" г. Чебоксары</t>
  </si>
  <si>
    <t xml:space="preserve">Васильев Алексей </t>
  </si>
  <si>
    <t xml:space="preserve">Григорьев Камиль </t>
  </si>
  <si>
    <t xml:space="preserve">Яковлев Никита </t>
  </si>
  <si>
    <t xml:space="preserve">Ильдеменов  Ярослав </t>
  </si>
  <si>
    <t xml:space="preserve">Сисьмеков Алексей </t>
  </si>
  <si>
    <t xml:space="preserve">Львов Ефим  </t>
  </si>
  <si>
    <t xml:space="preserve">Михайлов Роман </t>
  </si>
  <si>
    <t xml:space="preserve">Никитин Антон </t>
  </si>
  <si>
    <t xml:space="preserve">Павлов Иван </t>
  </si>
  <si>
    <t>МБОУ «СОШ № 50» г. Чебоксары</t>
  </si>
  <si>
    <t>Петрова Светлана</t>
  </si>
  <si>
    <t>МБОУ "СОШ № 6" г. Чебоксары</t>
  </si>
  <si>
    <t>Егорова Вероника</t>
  </si>
  <si>
    <t>МБОУ "Цивильская СОШ № 2" Цивильского района</t>
  </si>
  <si>
    <t>Любимова Арина</t>
  </si>
  <si>
    <t xml:space="preserve">Немцева Виктория </t>
  </si>
  <si>
    <t>Петрова Екатерина</t>
  </si>
  <si>
    <t>Титова Софья</t>
  </si>
  <si>
    <t>Тихонова Екатерина</t>
  </si>
  <si>
    <t>Андреев Алексей</t>
  </si>
  <si>
    <t xml:space="preserve">Пузырев Александр </t>
  </si>
  <si>
    <t>МБОУ "СОШ № 64" г. Чебоксары</t>
  </si>
  <si>
    <t xml:space="preserve">Хораськин Андрей </t>
  </si>
  <si>
    <t>МБОУ " СОШ № 6" г. Чебоксары</t>
  </si>
  <si>
    <t xml:space="preserve">Злобина Анастасия </t>
  </si>
  <si>
    <t>МБОУ "СОШ № 37" г. Чебоксары</t>
  </si>
  <si>
    <t>Козлова Юлия</t>
  </si>
  <si>
    <t>Ильина Анна</t>
  </si>
  <si>
    <t>Нягин Давид</t>
  </si>
  <si>
    <t>Петров Никита</t>
  </si>
  <si>
    <t>Антипов Вячеслав</t>
  </si>
  <si>
    <t>Крылова Мария</t>
  </si>
  <si>
    <t>Степанова Карина</t>
  </si>
  <si>
    <t>МБОУ "Гимназия № 8" г. Шумерля</t>
  </si>
  <si>
    <t>МБОУ "СОШ № 28" г. Чебоксары</t>
  </si>
  <si>
    <t>Филин Никита</t>
  </si>
  <si>
    <t>Ермолаев Евгений</t>
  </si>
  <si>
    <t>*примечание</t>
  </si>
  <si>
    <t>нет касания грудью мяча при отжимании</t>
  </si>
  <si>
    <t>касание ногами пола при подтягивание, подтягивание рывками</t>
  </si>
  <si>
    <t>согнутые ноги в коленях при подтягивании</t>
  </si>
  <si>
    <t>нет платформы при отжимании</t>
  </si>
  <si>
    <t xml:space="preserve">подтягивание рывками, руки не в замке при выполнении пресса </t>
  </si>
  <si>
    <t xml:space="preserve">подтягивание рывками </t>
  </si>
  <si>
    <t>* ошибки участников за которые не засчитывались выполненные циклы</t>
  </si>
  <si>
    <t>**1</t>
  </si>
  <si>
    <t>**5</t>
  </si>
  <si>
    <t>**53</t>
  </si>
  <si>
    <t>**7</t>
  </si>
  <si>
    <t>** результаты с учетом ошибок</t>
  </si>
  <si>
    <t>____________А.В. Герасимова</t>
  </si>
  <si>
    <t>___________В.С. Жилина</t>
  </si>
  <si>
    <t>_________С.Ю. Морозов</t>
  </si>
  <si>
    <t>**0</t>
  </si>
  <si>
    <t>**результаты с учетом ошибок</t>
  </si>
  <si>
    <t>**20</t>
  </si>
  <si>
    <t>**36</t>
  </si>
  <si>
    <t>_________А.В. Герасимова</t>
  </si>
  <si>
    <t>__________В.С. Жилина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</si>
</sst>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zoomScaleNormal="100" workbookViewId="0">
      <selection activeCell="C36" sqref="C36"/>
    </sheetView>
  </sheetViews>
  <sheetFormatPr defaultRowHeight="15" x14ac:dyDescent="0.25"/>
  <cols>
    <col min="1" max="1" width="5" style="12" customWidth="1"/>
    <col min="2" max="2" width="28.28515625" style="12" customWidth="1"/>
    <col min="3" max="3" width="31.85546875" style="12" customWidth="1"/>
    <col min="4" max="9" width="9.140625" style="12"/>
    <col min="10" max="10" width="21.140625" customWidth="1"/>
  </cols>
  <sheetData>
    <row r="1" spans="1:10" ht="38.25" customHeight="1" x14ac:dyDescent="0.25">
      <c r="A1" s="39" t="s">
        <v>9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45" customHeight="1" x14ac:dyDescent="0.25">
      <c r="A2" s="35" t="s">
        <v>0</v>
      </c>
      <c r="B2" s="35" t="s">
        <v>1</v>
      </c>
      <c r="C2" s="37" t="s">
        <v>2</v>
      </c>
      <c r="D2" s="41" t="s">
        <v>6</v>
      </c>
      <c r="E2" s="42"/>
      <c r="F2" s="41" t="s">
        <v>29</v>
      </c>
      <c r="G2" s="42"/>
      <c r="H2" s="37" t="s">
        <v>8</v>
      </c>
      <c r="I2" s="37" t="s">
        <v>4</v>
      </c>
      <c r="J2" s="37" t="s">
        <v>80</v>
      </c>
    </row>
    <row r="3" spans="1:10" x14ac:dyDescent="0.25">
      <c r="A3" s="36"/>
      <c r="B3" s="36"/>
      <c r="C3" s="38"/>
      <c r="D3" s="33" t="s">
        <v>5</v>
      </c>
      <c r="E3" s="33" t="s">
        <v>7</v>
      </c>
      <c r="F3" s="33" t="s">
        <v>5</v>
      </c>
      <c r="G3" s="33" t="s">
        <v>7</v>
      </c>
      <c r="H3" s="38"/>
      <c r="I3" s="38"/>
      <c r="J3" s="38"/>
    </row>
    <row r="4" spans="1:10" x14ac:dyDescent="0.25">
      <c r="A4" s="2">
        <v>1</v>
      </c>
      <c r="B4" s="9" t="s">
        <v>67</v>
      </c>
      <c r="C4" s="9" t="s">
        <v>68</v>
      </c>
      <c r="D4" s="33">
        <v>48</v>
      </c>
      <c r="E4" s="15">
        <v>67</v>
      </c>
      <c r="F4" s="33">
        <v>70</v>
      </c>
      <c r="G4" s="15">
        <v>100</v>
      </c>
      <c r="H4" s="22">
        <f t="shared" ref="H4:H32" si="0">SUM(E4,G4)</f>
        <v>167</v>
      </c>
      <c r="I4" s="25">
        <v>1</v>
      </c>
      <c r="J4" s="17"/>
    </row>
    <row r="5" spans="1:10" ht="36" customHeight="1" x14ac:dyDescent="0.25">
      <c r="A5" s="2">
        <v>2</v>
      </c>
      <c r="B5" s="1" t="s">
        <v>14</v>
      </c>
      <c r="C5" s="2" t="s">
        <v>15</v>
      </c>
      <c r="D5" s="10">
        <v>51</v>
      </c>
      <c r="E5" s="3">
        <v>70</v>
      </c>
      <c r="F5" s="10" t="s">
        <v>99</v>
      </c>
      <c r="G5" s="3">
        <v>73</v>
      </c>
      <c r="H5" s="21">
        <f t="shared" si="0"/>
        <v>143</v>
      </c>
      <c r="I5" s="26">
        <v>2</v>
      </c>
      <c r="J5" s="17" t="s">
        <v>81</v>
      </c>
    </row>
    <row r="6" spans="1:10" ht="20.25" customHeight="1" x14ac:dyDescent="0.25">
      <c r="A6" s="2">
        <v>3</v>
      </c>
      <c r="B6" s="1" t="s">
        <v>22</v>
      </c>
      <c r="C6" s="2" t="s">
        <v>15</v>
      </c>
      <c r="D6" s="10">
        <v>50</v>
      </c>
      <c r="E6" s="3">
        <v>69</v>
      </c>
      <c r="F6" s="10">
        <v>32</v>
      </c>
      <c r="G6" s="3">
        <v>69</v>
      </c>
      <c r="H6" s="21">
        <f t="shared" si="0"/>
        <v>138</v>
      </c>
      <c r="I6" s="26">
        <v>3</v>
      </c>
      <c r="J6" s="17"/>
    </row>
    <row r="7" spans="1:10" ht="18.75" customHeight="1" x14ac:dyDescent="0.25">
      <c r="A7" s="2">
        <v>4</v>
      </c>
      <c r="B7" s="9" t="s">
        <v>70</v>
      </c>
      <c r="C7" s="9" t="s">
        <v>68</v>
      </c>
      <c r="D7" s="33">
        <v>43</v>
      </c>
      <c r="E7" s="15">
        <v>63</v>
      </c>
      <c r="F7" s="33">
        <v>35</v>
      </c>
      <c r="G7" s="15">
        <v>72</v>
      </c>
      <c r="H7" s="22">
        <f t="shared" si="0"/>
        <v>135</v>
      </c>
      <c r="I7" s="27">
        <v>4</v>
      </c>
      <c r="J7" s="17"/>
    </row>
    <row r="8" spans="1:10" ht="33.75" customHeight="1" x14ac:dyDescent="0.25">
      <c r="A8" s="2">
        <v>5</v>
      </c>
      <c r="B8" s="1" t="s">
        <v>18</v>
      </c>
      <c r="C8" s="2" t="s">
        <v>15</v>
      </c>
      <c r="D8" s="10">
        <v>52</v>
      </c>
      <c r="E8" s="3">
        <v>71</v>
      </c>
      <c r="F8" s="10" t="s">
        <v>98</v>
      </c>
      <c r="G8" s="3">
        <v>63</v>
      </c>
      <c r="H8" s="21">
        <f t="shared" si="0"/>
        <v>134</v>
      </c>
      <c r="I8" s="27">
        <v>5</v>
      </c>
      <c r="J8" s="17" t="s">
        <v>81</v>
      </c>
    </row>
    <row r="9" spans="1:10" ht="18" customHeight="1" x14ac:dyDescent="0.25">
      <c r="A9" s="2">
        <v>6</v>
      </c>
      <c r="B9" s="9" t="s">
        <v>69</v>
      </c>
      <c r="C9" s="9" t="s">
        <v>68</v>
      </c>
      <c r="D9" s="33">
        <v>36</v>
      </c>
      <c r="E9" s="15">
        <v>47</v>
      </c>
      <c r="F9" s="33">
        <v>50</v>
      </c>
      <c r="G9" s="15">
        <v>87</v>
      </c>
      <c r="H9" s="22">
        <f t="shared" si="0"/>
        <v>134</v>
      </c>
      <c r="I9" s="27">
        <v>5</v>
      </c>
      <c r="J9" s="17"/>
    </row>
    <row r="10" spans="1:10" ht="17.25" customHeight="1" x14ac:dyDescent="0.25">
      <c r="A10" s="2">
        <v>7</v>
      </c>
      <c r="B10" s="1" t="s">
        <v>16</v>
      </c>
      <c r="C10" s="2" t="s">
        <v>15</v>
      </c>
      <c r="D10" s="10">
        <v>48</v>
      </c>
      <c r="E10" s="3">
        <v>67</v>
      </c>
      <c r="F10" s="10">
        <v>26</v>
      </c>
      <c r="G10" s="3">
        <v>66</v>
      </c>
      <c r="H10" s="21">
        <f t="shared" si="0"/>
        <v>133</v>
      </c>
      <c r="I10" s="27">
        <v>7</v>
      </c>
      <c r="J10" s="17"/>
    </row>
    <row r="11" spans="1:10" ht="18" customHeight="1" x14ac:dyDescent="0.25">
      <c r="A11" s="2">
        <v>8</v>
      </c>
      <c r="B11" s="1" t="s">
        <v>17</v>
      </c>
      <c r="C11" s="2" t="s">
        <v>15</v>
      </c>
      <c r="D11" s="10">
        <v>50</v>
      </c>
      <c r="E11" s="3">
        <v>69</v>
      </c>
      <c r="F11" s="10">
        <v>19</v>
      </c>
      <c r="G11" s="3">
        <v>63</v>
      </c>
      <c r="H11" s="21">
        <f t="shared" si="0"/>
        <v>132</v>
      </c>
      <c r="I11" s="27">
        <v>8</v>
      </c>
      <c r="J11" s="17"/>
    </row>
    <row r="12" spans="1:10" ht="17.25" customHeight="1" x14ac:dyDescent="0.25">
      <c r="A12" s="4">
        <v>9</v>
      </c>
      <c r="B12" s="5" t="s">
        <v>36</v>
      </c>
      <c r="C12" s="5" t="s">
        <v>31</v>
      </c>
      <c r="D12" s="5">
        <v>39</v>
      </c>
      <c r="E12" s="13">
        <v>61</v>
      </c>
      <c r="F12" s="5">
        <v>29</v>
      </c>
      <c r="G12" s="13">
        <v>68</v>
      </c>
      <c r="H12" s="22">
        <f t="shared" si="0"/>
        <v>129</v>
      </c>
      <c r="I12" s="28">
        <v>9</v>
      </c>
      <c r="J12" s="17"/>
    </row>
    <row r="13" spans="1:10" ht="17.25" customHeight="1" x14ac:dyDescent="0.25">
      <c r="A13" s="4">
        <v>10</v>
      </c>
      <c r="B13" s="1" t="s">
        <v>19</v>
      </c>
      <c r="C13" s="2" t="s">
        <v>20</v>
      </c>
      <c r="D13" s="32">
        <v>36</v>
      </c>
      <c r="E13" s="3">
        <v>60</v>
      </c>
      <c r="F13" s="32">
        <v>29</v>
      </c>
      <c r="G13" s="3">
        <v>68</v>
      </c>
      <c r="H13" s="21">
        <f t="shared" si="0"/>
        <v>128</v>
      </c>
      <c r="I13" s="27">
        <v>10</v>
      </c>
      <c r="J13" s="17"/>
    </row>
    <row r="14" spans="1:10" ht="18.75" customHeight="1" x14ac:dyDescent="0.25">
      <c r="A14" s="4">
        <v>11</v>
      </c>
      <c r="B14" s="1" t="s">
        <v>21</v>
      </c>
      <c r="C14" s="2" t="s">
        <v>15</v>
      </c>
      <c r="D14" s="32">
        <v>43</v>
      </c>
      <c r="E14" s="3">
        <v>63</v>
      </c>
      <c r="F14" s="32">
        <v>24</v>
      </c>
      <c r="G14" s="3">
        <v>65</v>
      </c>
      <c r="H14" s="21">
        <f t="shared" si="0"/>
        <v>128</v>
      </c>
      <c r="I14" s="27">
        <v>10</v>
      </c>
      <c r="J14" s="17"/>
    </row>
    <row r="15" spans="1:10" ht="15.75" customHeight="1" x14ac:dyDescent="0.25">
      <c r="A15" s="4">
        <v>12</v>
      </c>
      <c r="B15" s="1" t="s">
        <v>11</v>
      </c>
      <c r="C15" s="1" t="s">
        <v>12</v>
      </c>
      <c r="D15" s="32">
        <v>39</v>
      </c>
      <c r="E15" s="3">
        <v>61</v>
      </c>
      <c r="F15" s="32">
        <v>18</v>
      </c>
      <c r="G15" s="3">
        <v>62</v>
      </c>
      <c r="H15" s="21">
        <f t="shared" si="0"/>
        <v>123</v>
      </c>
      <c r="I15" s="27">
        <v>12</v>
      </c>
      <c r="J15" s="17"/>
    </row>
    <row r="16" spans="1:10" ht="17.25" customHeight="1" x14ac:dyDescent="0.25">
      <c r="A16" s="4">
        <v>13</v>
      </c>
      <c r="B16" s="5" t="s">
        <v>35</v>
      </c>
      <c r="C16" s="5" t="s">
        <v>34</v>
      </c>
      <c r="D16" s="5">
        <v>30</v>
      </c>
      <c r="E16" s="13">
        <v>46</v>
      </c>
      <c r="F16" s="5">
        <v>33</v>
      </c>
      <c r="G16" s="13">
        <v>70</v>
      </c>
      <c r="H16" s="22">
        <f t="shared" si="0"/>
        <v>116</v>
      </c>
      <c r="I16" s="28">
        <v>13</v>
      </c>
      <c r="J16" s="17"/>
    </row>
    <row r="17" spans="1:10" ht="31.5" customHeight="1" x14ac:dyDescent="0.25">
      <c r="A17" s="4">
        <v>14</v>
      </c>
      <c r="B17" s="5" t="s">
        <v>33</v>
      </c>
      <c r="C17" s="5" t="s">
        <v>34</v>
      </c>
      <c r="D17" s="5">
        <v>31</v>
      </c>
      <c r="E17" s="13">
        <v>48</v>
      </c>
      <c r="F17" s="5">
        <v>22</v>
      </c>
      <c r="G17" s="13">
        <v>64</v>
      </c>
      <c r="H17" s="22">
        <f t="shared" si="0"/>
        <v>112</v>
      </c>
      <c r="I17" s="28">
        <v>14</v>
      </c>
      <c r="J17" s="17"/>
    </row>
    <row r="18" spans="1:10" ht="27.75" customHeight="1" x14ac:dyDescent="0.25">
      <c r="A18" s="4">
        <v>15</v>
      </c>
      <c r="B18" s="5" t="s">
        <v>40</v>
      </c>
      <c r="C18" s="6" t="s">
        <v>31</v>
      </c>
      <c r="D18" s="5">
        <v>28</v>
      </c>
      <c r="E18" s="13">
        <v>42</v>
      </c>
      <c r="F18" s="5">
        <v>20</v>
      </c>
      <c r="G18" s="13">
        <v>63</v>
      </c>
      <c r="H18" s="22">
        <f t="shared" si="0"/>
        <v>105</v>
      </c>
      <c r="I18" s="28">
        <v>15</v>
      </c>
      <c r="J18" s="17"/>
    </row>
    <row r="19" spans="1:10" ht="26.25" customHeight="1" x14ac:dyDescent="0.25">
      <c r="A19" s="4">
        <v>16</v>
      </c>
      <c r="B19" s="7" t="s">
        <v>57</v>
      </c>
      <c r="C19" s="7" t="s">
        <v>12</v>
      </c>
      <c r="D19" s="8">
        <v>33</v>
      </c>
      <c r="E19" s="14">
        <v>52</v>
      </c>
      <c r="F19" s="8">
        <v>11</v>
      </c>
      <c r="G19" s="14">
        <v>52</v>
      </c>
      <c r="H19" s="22">
        <f t="shared" si="0"/>
        <v>104</v>
      </c>
      <c r="I19" s="29">
        <v>16</v>
      </c>
      <c r="J19" s="17"/>
    </row>
    <row r="20" spans="1:10" ht="34.5" customHeight="1" x14ac:dyDescent="0.25">
      <c r="A20" s="4">
        <v>17</v>
      </c>
      <c r="B20" s="5" t="s">
        <v>32</v>
      </c>
      <c r="C20" s="5" t="s">
        <v>42</v>
      </c>
      <c r="D20" s="5">
        <v>28</v>
      </c>
      <c r="E20" s="13">
        <v>42</v>
      </c>
      <c r="F20" s="5">
        <v>14</v>
      </c>
      <c r="G20" s="13">
        <v>60</v>
      </c>
      <c r="H20" s="22">
        <f t="shared" si="0"/>
        <v>102</v>
      </c>
      <c r="I20" s="28">
        <v>17</v>
      </c>
      <c r="J20" s="17"/>
    </row>
    <row r="21" spans="1:10" ht="30" x14ac:dyDescent="0.25">
      <c r="A21" s="7">
        <v>18</v>
      </c>
      <c r="B21" s="7" t="s">
        <v>55</v>
      </c>
      <c r="C21" s="7" t="s">
        <v>56</v>
      </c>
      <c r="D21" s="8">
        <v>39</v>
      </c>
      <c r="E21" s="14">
        <v>61</v>
      </c>
      <c r="F21" s="8">
        <v>6</v>
      </c>
      <c r="G21" s="14">
        <v>32</v>
      </c>
      <c r="H21" s="22">
        <f t="shared" si="0"/>
        <v>93</v>
      </c>
      <c r="I21" s="29">
        <v>18</v>
      </c>
      <c r="J21" s="17"/>
    </row>
    <row r="22" spans="1:10" x14ac:dyDescent="0.25">
      <c r="A22" s="7">
        <v>19</v>
      </c>
      <c r="B22" s="5" t="s">
        <v>30</v>
      </c>
      <c r="C22" s="6" t="s">
        <v>31</v>
      </c>
      <c r="D22" s="5">
        <v>23</v>
      </c>
      <c r="E22" s="13">
        <v>23</v>
      </c>
      <c r="F22" s="5">
        <v>16</v>
      </c>
      <c r="G22" s="13">
        <v>61</v>
      </c>
      <c r="H22" s="22">
        <f t="shared" si="0"/>
        <v>84</v>
      </c>
      <c r="I22" s="28">
        <v>19</v>
      </c>
      <c r="J22" s="17"/>
    </row>
    <row r="23" spans="1:10" ht="30" x14ac:dyDescent="0.25">
      <c r="A23" s="7">
        <v>20</v>
      </c>
      <c r="B23" s="6" t="s">
        <v>58</v>
      </c>
      <c r="C23" s="8" t="s">
        <v>54</v>
      </c>
      <c r="D23" s="8">
        <v>49</v>
      </c>
      <c r="E23" s="14">
        <v>68</v>
      </c>
      <c r="F23" s="34" t="s">
        <v>96</v>
      </c>
      <c r="G23" s="14">
        <v>0</v>
      </c>
      <c r="H23" s="22">
        <f t="shared" si="0"/>
        <v>68</v>
      </c>
      <c r="I23" s="29">
        <v>20</v>
      </c>
      <c r="J23" s="17" t="s">
        <v>84</v>
      </c>
    </row>
    <row r="24" spans="1:10" ht="30" x14ac:dyDescent="0.25">
      <c r="A24" s="7">
        <v>21</v>
      </c>
      <c r="B24" s="7" t="s">
        <v>53</v>
      </c>
      <c r="C24" s="7" t="s">
        <v>54</v>
      </c>
      <c r="D24" s="8">
        <v>48</v>
      </c>
      <c r="E24" s="14">
        <v>67</v>
      </c>
      <c r="F24" s="34" t="s">
        <v>96</v>
      </c>
      <c r="G24" s="14">
        <v>0</v>
      </c>
      <c r="H24" s="22">
        <f t="shared" si="0"/>
        <v>67</v>
      </c>
      <c r="I24" s="29">
        <v>21</v>
      </c>
      <c r="J24" s="17" t="s">
        <v>84</v>
      </c>
    </row>
    <row r="25" spans="1:10" ht="30" x14ac:dyDescent="0.25">
      <c r="A25" s="7">
        <v>22</v>
      </c>
      <c r="B25" s="7" t="s">
        <v>59</v>
      </c>
      <c r="C25" s="8" t="s">
        <v>54</v>
      </c>
      <c r="D25" s="8">
        <v>48</v>
      </c>
      <c r="E25" s="14">
        <v>67</v>
      </c>
      <c r="F25" s="34" t="s">
        <v>96</v>
      </c>
      <c r="G25" s="14">
        <v>0</v>
      </c>
      <c r="H25" s="22">
        <f t="shared" si="0"/>
        <v>67</v>
      </c>
      <c r="I25" s="29">
        <v>21</v>
      </c>
      <c r="J25" s="17" t="s">
        <v>84</v>
      </c>
    </row>
    <row r="26" spans="1:10" ht="30" x14ac:dyDescent="0.25">
      <c r="A26" s="7">
        <v>23</v>
      </c>
      <c r="B26" s="7" t="s">
        <v>61</v>
      </c>
      <c r="C26" s="8" t="s">
        <v>54</v>
      </c>
      <c r="D26" s="8">
        <v>47</v>
      </c>
      <c r="E26" s="14">
        <v>66</v>
      </c>
      <c r="F26" s="34" t="s">
        <v>96</v>
      </c>
      <c r="G26" s="14">
        <v>0</v>
      </c>
      <c r="H26" s="22">
        <f t="shared" si="0"/>
        <v>66</v>
      </c>
      <c r="I26" s="29">
        <v>23</v>
      </c>
      <c r="J26" s="17" t="s">
        <v>84</v>
      </c>
    </row>
    <row r="27" spans="1:10" ht="30" x14ac:dyDescent="0.25">
      <c r="A27" s="7">
        <v>24</v>
      </c>
      <c r="B27" s="5" t="s">
        <v>37</v>
      </c>
      <c r="C27" s="5" t="s">
        <v>38</v>
      </c>
      <c r="D27" s="5">
        <v>43</v>
      </c>
      <c r="E27" s="13">
        <v>63</v>
      </c>
      <c r="F27" s="34" t="s">
        <v>96</v>
      </c>
      <c r="G27" s="13">
        <v>0</v>
      </c>
      <c r="H27" s="22">
        <f t="shared" si="0"/>
        <v>63</v>
      </c>
      <c r="I27" s="28">
        <v>24</v>
      </c>
      <c r="J27" s="17" t="s">
        <v>84</v>
      </c>
    </row>
    <row r="28" spans="1:10" ht="30" x14ac:dyDescent="0.25">
      <c r="A28" s="9">
        <v>25</v>
      </c>
      <c r="B28" s="7" t="s">
        <v>60</v>
      </c>
      <c r="C28" s="8" t="s">
        <v>54</v>
      </c>
      <c r="D28" s="8">
        <v>42</v>
      </c>
      <c r="E28" s="14">
        <v>63</v>
      </c>
      <c r="F28" s="34" t="s">
        <v>96</v>
      </c>
      <c r="G28" s="14">
        <v>0</v>
      </c>
      <c r="H28" s="22">
        <f t="shared" si="0"/>
        <v>63</v>
      </c>
      <c r="I28" s="29">
        <v>24</v>
      </c>
      <c r="J28" s="17" t="s">
        <v>84</v>
      </c>
    </row>
    <row r="29" spans="1:10" ht="30" x14ac:dyDescent="0.25">
      <c r="A29" s="9">
        <v>26</v>
      </c>
      <c r="B29" s="33" t="s">
        <v>74</v>
      </c>
      <c r="C29" s="33" t="s">
        <v>76</v>
      </c>
      <c r="D29" s="11">
        <v>40</v>
      </c>
      <c r="E29" s="15">
        <v>62</v>
      </c>
      <c r="F29" s="11" t="s">
        <v>96</v>
      </c>
      <c r="G29" s="15">
        <v>0</v>
      </c>
      <c r="H29" s="21">
        <f t="shared" si="0"/>
        <v>62</v>
      </c>
      <c r="I29" s="27">
        <v>26</v>
      </c>
      <c r="J29" s="17" t="s">
        <v>84</v>
      </c>
    </row>
    <row r="30" spans="1:10" ht="30" x14ac:dyDescent="0.25">
      <c r="A30" s="9">
        <v>27</v>
      </c>
      <c r="B30" s="33" t="s">
        <v>75</v>
      </c>
      <c r="C30" s="33" t="s">
        <v>77</v>
      </c>
      <c r="D30" s="11">
        <v>38</v>
      </c>
      <c r="E30" s="15">
        <v>61</v>
      </c>
      <c r="F30" s="11" t="s">
        <v>96</v>
      </c>
      <c r="G30" s="15">
        <v>0</v>
      </c>
      <c r="H30" s="21">
        <f t="shared" si="0"/>
        <v>61</v>
      </c>
      <c r="I30" s="27">
        <v>27</v>
      </c>
      <c r="J30" s="17" t="s">
        <v>84</v>
      </c>
    </row>
    <row r="31" spans="1:10" ht="30" x14ac:dyDescent="0.25">
      <c r="A31" s="16">
        <v>28</v>
      </c>
      <c r="B31" s="5" t="s">
        <v>41</v>
      </c>
      <c r="C31" s="5" t="s">
        <v>38</v>
      </c>
      <c r="D31" s="5">
        <v>32</v>
      </c>
      <c r="E31" s="13">
        <v>50</v>
      </c>
      <c r="F31" s="5">
        <v>0</v>
      </c>
      <c r="G31" s="13">
        <v>0</v>
      </c>
      <c r="H31" s="22">
        <f t="shared" si="0"/>
        <v>50</v>
      </c>
      <c r="I31" s="28">
        <v>28</v>
      </c>
      <c r="J31" s="17" t="s">
        <v>84</v>
      </c>
    </row>
    <row r="32" spans="1:10" ht="30" x14ac:dyDescent="0.25">
      <c r="A32" s="16">
        <v>29</v>
      </c>
      <c r="B32" s="5" t="s">
        <v>39</v>
      </c>
      <c r="C32" s="5" t="s">
        <v>38</v>
      </c>
      <c r="D32" s="5">
        <v>21</v>
      </c>
      <c r="E32" s="13">
        <v>19</v>
      </c>
      <c r="F32" s="5">
        <v>0</v>
      </c>
      <c r="G32" s="13">
        <v>0</v>
      </c>
      <c r="H32" s="22">
        <f t="shared" si="0"/>
        <v>19</v>
      </c>
      <c r="I32" s="28">
        <v>29</v>
      </c>
      <c r="J32" s="17" t="s">
        <v>84</v>
      </c>
    </row>
    <row r="33" spans="2:3" ht="45" x14ac:dyDescent="0.25">
      <c r="B33" s="20" t="s">
        <v>87</v>
      </c>
      <c r="C33" s="12" t="s">
        <v>97</v>
      </c>
    </row>
    <row r="35" spans="2:3" x14ac:dyDescent="0.25">
      <c r="B35" s="12" t="s">
        <v>100</v>
      </c>
      <c r="C35" s="12" t="s">
        <v>101</v>
      </c>
    </row>
  </sheetData>
  <sortState xmlns:xlrd2="http://schemas.microsoft.com/office/spreadsheetml/2017/richdata2" ref="B4:J32">
    <sortCondition descending="1" ref="H4:H32"/>
  </sortState>
  <mergeCells count="9">
    <mergeCell ref="A2:A3"/>
    <mergeCell ref="H2:H3"/>
    <mergeCell ref="I2:I3"/>
    <mergeCell ref="A1:J1"/>
    <mergeCell ref="J2:J3"/>
    <mergeCell ref="D2:E2"/>
    <mergeCell ref="F2:G2"/>
    <mergeCell ref="C2:C3"/>
    <mergeCell ref="B2:B3"/>
  </mergeCells>
  <pageMargins left="0.7" right="0.7" top="0.75" bottom="0.75" header="0.3" footer="0.3"/>
  <pageSetup paperSize="9" scale="9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tabSelected="1" view="pageBreakPreview" topLeftCell="A6" zoomScaleNormal="100" zoomScaleSheetLayoutView="100" workbookViewId="0">
      <selection activeCell="I30" sqref="I30"/>
    </sheetView>
  </sheetViews>
  <sheetFormatPr defaultRowHeight="15" x14ac:dyDescent="0.25"/>
  <cols>
    <col min="1" max="1" width="4.85546875" style="12" customWidth="1"/>
    <col min="2" max="2" width="23.140625" style="12" customWidth="1"/>
    <col min="3" max="3" width="32.140625" style="12" customWidth="1"/>
    <col min="4" max="9" width="9.140625" style="12"/>
    <col min="10" max="10" width="28" style="12" customWidth="1"/>
  </cols>
  <sheetData>
    <row r="1" spans="1:10" ht="28.5" customHeight="1" x14ac:dyDescent="0.25">
      <c r="A1" s="39" t="s">
        <v>10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45" customHeight="1" x14ac:dyDescent="0.25">
      <c r="A2" s="35" t="s">
        <v>0</v>
      </c>
      <c r="B2" s="35" t="s">
        <v>1</v>
      </c>
      <c r="C2" s="37" t="s">
        <v>2</v>
      </c>
      <c r="D2" s="41" t="s">
        <v>6</v>
      </c>
      <c r="E2" s="42"/>
      <c r="F2" s="41" t="s">
        <v>3</v>
      </c>
      <c r="G2" s="42"/>
      <c r="H2" s="37" t="s">
        <v>8</v>
      </c>
      <c r="I2" s="37" t="s">
        <v>4</v>
      </c>
      <c r="J2" s="37" t="s">
        <v>80</v>
      </c>
    </row>
    <row r="3" spans="1:10" x14ac:dyDescent="0.25">
      <c r="A3" s="36"/>
      <c r="B3" s="36"/>
      <c r="C3" s="38"/>
      <c r="D3" s="33" t="s">
        <v>5</v>
      </c>
      <c r="E3" s="33" t="s">
        <v>7</v>
      </c>
      <c r="F3" s="33" t="s">
        <v>5</v>
      </c>
      <c r="G3" s="33" t="s">
        <v>7</v>
      </c>
      <c r="H3" s="38"/>
      <c r="I3" s="38"/>
      <c r="J3" s="38"/>
    </row>
    <row r="4" spans="1:10" x14ac:dyDescent="0.25">
      <c r="A4" s="32">
        <v>1</v>
      </c>
      <c r="B4" s="9" t="s">
        <v>71</v>
      </c>
      <c r="C4" s="9" t="s">
        <v>68</v>
      </c>
      <c r="D4" s="33">
        <v>72</v>
      </c>
      <c r="E4" s="15">
        <v>100</v>
      </c>
      <c r="F4" s="33">
        <v>20</v>
      </c>
      <c r="G4" s="15">
        <v>72</v>
      </c>
      <c r="H4" s="21">
        <f t="shared" ref="H4:H26" si="0">SUM(E4,G4)</f>
        <v>172</v>
      </c>
      <c r="I4" s="26">
        <v>1</v>
      </c>
      <c r="J4" s="33"/>
    </row>
    <row r="5" spans="1:10" ht="20.25" customHeight="1" x14ac:dyDescent="0.25">
      <c r="A5" s="32">
        <v>2</v>
      </c>
      <c r="B5" s="9" t="s">
        <v>73</v>
      </c>
      <c r="C5" s="9" t="s">
        <v>68</v>
      </c>
      <c r="D5" s="33">
        <v>60</v>
      </c>
      <c r="E5" s="15">
        <v>73</v>
      </c>
      <c r="F5" s="33" t="s">
        <v>91</v>
      </c>
      <c r="G5" s="15">
        <v>61</v>
      </c>
      <c r="H5" s="21">
        <f t="shared" si="0"/>
        <v>134</v>
      </c>
      <c r="I5" s="26">
        <v>2</v>
      </c>
      <c r="J5" s="32" t="s">
        <v>83</v>
      </c>
    </row>
    <row r="6" spans="1:10" ht="14.25" customHeight="1" x14ac:dyDescent="0.25">
      <c r="A6" s="32">
        <v>3</v>
      </c>
      <c r="B6" s="8" t="s">
        <v>63</v>
      </c>
      <c r="C6" s="7" t="s">
        <v>64</v>
      </c>
      <c r="D6" s="8">
        <v>55</v>
      </c>
      <c r="E6" s="14">
        <v>68</v>
      </c>
      <c r="F6" s="8">
        <v>10</v>
      </c>
      <c r="G6" s="14">
        <v>62</v>
      </c>
      <c r="H6" s="24">
        <f t="shared" si="0"/>
        <v>130</v>
      </c>
      <c r="I6" s="30">
        <v>3</v>
      </c>
      <c r="J6" s="33"/>
    </row>
    <row r="7" spans="1:10" ht="27" customHeight="1" x14ac:dyDescent="0.25">
      <c r="A7" s="32">
        <v>4</v>
      </c>
      <c r="B7" s="1" t="s">
        <v>25</v>
      </c>
      <c r="C7" s="1" t="s">
        <v>15</v>
      </c>
      <c r="D7" s="32">
        <v>53</v>
      </c>
      <c r="E7" s="3">
        <v>66</v>
      </c>
      <c r="F7" s="32">
        <v>10</v>
      </c>
      <c r="G7" s="3">
        <v>62</v>
      </c>
      <c r="H7" s="23">
        <f t="shared" si="0"/>
        <v>128</v>
      </c>
      <c r="I7" s="31">
        <v>4</v>
      </c>
      <c r="J7" s="33"/>
    </row>
    <row r="8" spans="1:10" ht="47.25" customHeight="1" x14ac:dyDescent="0.25">
      <c r="A8" s="32">
        <v>5</v>
      </c>
      <c r="B8" s="9" t="s">
        <v>72</v>
      </c>
      <c r="C8" s="9" t="s">
        <v>68</v>
      </c>
      <c r="D8" s="33">
        <v>53</v>
      </c>
      <c r="E8" s="15">
        <v>66</v>
      </c>
      <c r="F8" s="33">
        <v>10</v>
      </c>
      <c r="G8" s="15">
        <v>62</v>
      </c>
      <c r="H8" s="21">
        <f t="shared" si="0"/>
        <v>128</v>
      </c>
      <c r="I8" s="27">
        <v>4</v>
      </c>
      <c r="J8" s="33"/>
    </row>
    <row r="9" spans="1:10" ht="33" customHeight="1" x14ac:dyDescent="0.25">
      <c r="A9" s="32">
        <v>6</v>
      </c>
      <c r="B9" s="1" t="s">
        <v>24</v>
      </c>
      <c r="C9" s="1" t="s">
        <v>15</v>
      </c>
      <c r="D9" s="32" t="s">
        <v>90</v>
      </c>
      <c r="E9" s="3">
        <v>66</v>
      </c>
      <c r="F9" s="32" t="s">
        <v>89</v>
      </c>
      <c r="G9" s="3">
        <v>60</v>
      </c>
      <c r="H9" s="23">
        <f t="shared" si="0"/>
        <v>126</v>
      </c>
      <c r="I9" s="31">
        <v>6</v>
      </c>
      <c r="J9" s="32" t="s">
        <v>85</v>
      </c>
    </row>
    <row r="10" spans="1:10" ht="30" x14ac:dyDescent="0.25">
      <c r="A10" s="4">
        <v>7</v>
      </c>
      <c r="B10" s="1" t="s">
        <v>13</v>
      </c>
      <c r="C10" s="1" t="s">
        <v>12</v>
      </c>
      <c r="D10" s="32">
        <v>46</v>
      </c>
      <c r="E10" s="3">
        <v>62</v>
      </c>
      <c r="F10" s="32">
        <v>12</v>
      </c>
      <c r="G10" s="3">
        <v>63</v>
      </c>
      <c r="H10" s="23">
        <f t="shared" si="0"/>
        <v>125</v>
      </c>
      <c r="I10" s="31">
        <v>7</v>
      </c>
      <c r="J10" s="33"/>
    </row>
    <row r="11" spans="1:10" x14ac:dyDescent="0.25">
      <c r="A11" s="4">
        <v>8</v>
      </c>
      <c r="B11" s="7" t="s">
        <v>62</v>
      </c>
      <c r="C11" s="7" t="s">
        <v>54</v>
      </c>
      <c r="D11" s="8">
        <v>43</v>
      </c>
      <c r="E11" s="14">
        <v>60</v>
      </c>
      <c r="F11" s="8">
        <v>14</v>
      </c>
      <c r="G11" s="14">
        <v>65</v>
      </c>
      <c r="H11" s="24">
        <f t="shared" si="0"/>
        <v>125</v>
      </c>
      <c r="I11" s="29">
        <v>7</v>
      </c>
      <c r="J11" s="33"/>
    </row>
    <row r="12" spans="1:10" x14ac:dyDescent="0.25">
      <c r="A12" s="4">
        <v>9</v>
      </c>
      <c r="B12" s="5" t="s">
        <v>46</v>
      </c>
      <c r="C12" s="6" t="s">
        <v>31</v>
      </c>
      <c r="D12" s="5">
        <v>46</v>
      </c>
      <c r="E12" s="13">
        <v>62</v>
      </c>
      <c r="F12" s="5">
        <v>10</v>
      </c>
      <c r="G12" s="13">
        <v>62</v>
      </c>
      <c r="H12" s="22">
        <f t="shared" si="0"/>
        <v>124</v>
      </c>
      <c r="I12" s="28">
        <v>9</v>
      </c>
      <c r="J12" s="33"/>
    </row>
    <row r="13" spans="1:10" x14ac:dyDescent="0.25">
      <c r="A13" s="4">
        <v>10</v>
      </c>
      <c r="B13" s="5" t="s">
        <v>51</v>
      </c>
      <c r="C13" s="5" t="s">
        <v>52</v>
      </c>
      <c r="D13" s="5">
        <v>48</v>
      </c>
      <c r="E13" s="13">
        <v>63</v>
      </c>
      <c r="F13" s="5">
        <v>8</v>
      </c>
      <c r="G13" s="13">
        <v>61</v>
      </c>
      <c r="H13" s="22">
        <f t="shared" si="0"/>
        <v>124</v>
      </c>
      <c r="I13" s="28">
        <v>9</v>
      </c>
      <c r="J13" s="33"/>
    </row>
    <row r="14" spans="1:10" x14ac:dyDescent="0.25">
      <c r="A14" s="4">
        <v>11</v>
      </c>
      <c r="B14" s="1" t="s">
        <v>27</v>
      </c>
      <c r="C14" s="1" t="s">
        <v>28</v>
      </c>
      <c r="D14" s="32">
        <v>45</v>
      </c>
      <c r="E14" s="3">
        <v>61</v>
      </c>
      <c r="F14" s="32">
        <v>9</v>
      </c>
      <c r="G14" s="3">
        <v>62</v>
      </c>
      <c r="H14" s="23">
        <f t="shared" si="0"/>
        <v>123</v>
      </c>
      <c r="I14" s="31">
        <v>11</v>
      </c>
      <c r="J14" s="33"/>
    </row>
    <row r="15" spans="1:10" x14ac:dyDescent="0.25">
      <c r="A15" s="4">
        <v>12</v>
      </c>
      <c r="B15" s="18" t="s">
        <v>79</v>
      </c>
      <c r="C15" s="18" t="s">
        <v>77</v>
      </c>
      <c r="D15" s="19">
        <v>42</v>
      </c>
      <c r="E15" s="15">
        <v>60</v>
      </c>
      <c r="F15" s="19">
        <v>9</v>
      </c>
      <c r="G15" s="15">
        <v>62</v>
      </c>
      <c r="H15" s="21">
        <f t="shared" si="0"/>
        <v>122</v>
      </c>
      <c r="I15" s="27">
        <v>12</v>
      </c>
      <c r="J15" s="33"/>
    </row>
    <row r="16" spans="1:10" x14ac:dyDescent="0.25">
      <c r="A16" s="4">
        <v>13</v>
      </c>
      <c r="B16" s="5" t="s">
        <v>44</v>
      </c>
      <c r="C16" s="5" t="s">
        <v>42</v>
      </c>
      <c r="D16" s="5">
        <v>42</v>
      </c>
      <c r="E16" s="13">
        <v>60</v>
      </c>
      <c r="F16" s="5">
        <v>5</v>
      </c>
      <c r="G16" s="13">
        <v>60</v>
      </c>
      <c r="H16" s="22">
        <f t="shared" si="0"/>
        <v>120</v>
      </c>
      <c r="I16" s="28">
        <v>13</v>
      </c>
      <c r="J16" s="33"/>
    </row>
    <row r="17" spans="1:10" x14ac:dyDescent="0.25">
      <c r="A17" s="4">
        <v>14</v>
      </c>
      <c r="B17" s="5" t="s">
        <v>49</v>
      </c>
      <c r="C17" s="5" t="s">
        <v>52</v>
      </c>
      <c r="D17" s="5">
        <v>42</v>
      </c>
      <c r="E17" s="13">
        <v>60</v>
      </c>
      <c r="F17" s="5">
        <v>5</v>
      </c>
      <c r="G17" s="13">
        <v>60</v>
      </c>
      <c r="H17" s="22">
        <f t="shared" si="0"/>
        <v>120</v>
      </c>
      <c r="I17" s="28">
        <v>13</v>
      </c>
      <c r="J17" s="33"/>
    </row>
    <row r="18" spans="1:10" x14ac:dyDescent="0.25">
      <c r="A18" s="4">
        <v>15</v>
      </c>
      <c r="B18" s="5" t="s">
        <v>50</v>
      </c>
      <c r="C18" s="5" t="s">
        <v>52</v>
      </c>
      <c r="D18" s="5">
        <v>41</v>
      </c>
      <c r="E18" s="13">
        <v>57</v>
      </c>
      <c r="F18" s="5">
        <v>6</v>
      </c>
      <c r="G18" s="13">
        <v>60</v>
      </c>
      <c r="H18" s="22">
        <f t="shared" si="0"/>
        <v>117</v>
      </c>
      <c r="I18" s="28">
        <v>15</v>
      </c>
      <c r="J18" s="33"/>
    </row>
    <row r="19" spans="1:10" x14ac:dyDescent="0.25">
      <c r="A19" s="7">
        <v>16</v>
      </c>
      <c r="B19" s="5" t="s">
        <v>47</v>
      </c>
      <c r="C19" s="6" t="s">
        <v>31</v>
      </c>
      <c r="D19" s="5">
        <v>38</v>
      </c>
      <c r="E19" s="13">
        <v>51</v>
      </c>
      <c r="F19" s="5">
        <v>13</v>
      </c>
      <c r="G19" s="13">
        <v>64</v>
      </c>
      <c r="H19" s="22">
        <f t="shared" si="0"/>
        <v>115</v>
      </c>
      <c r="I19" s="28">
        <v>16</v>
      </c>
      <c r="J19" s="33"/>
    </row>
    <row r="20" spans="1:10" x14ac:dyDescent="0.25">
      <c r="A20" s="7">
        <v>17</v>
      </c>
      <c r="B20" s="5" t="s">
        <v>43</v>
      </c>
      <c r="C20" s="5" t="s">
        <v>42</v>
      </c>
      <c r="D20" s="5">
        <v>39</v>
      </c>
      <c r="E20" s="13">
        <v>53</v>
      </c>
      <c r="F20" s="5">
        <v>5</v>
      </c>
      <c r="G20" s="13">
        <v>60</v>
      </c>
      <c r="H20" s="22">
        <f t="shared" si="0"/>
        <v>113</v>
      </c>
      <c r="I20" s="28">
        <v>17</v>
      </c>
      <c r="J20" s="33"/>
    </row>
    <row r="21" spans="1:10" x14ac:dyDescent="0.25">
      <c r="A21" s="7">
        <v>18</v>
      </c>
      <c r="B21" s="5" t="s">
        <v>48</v>
      </c>
      <c r="C21" s="6" t="s">
        <v>31</v>
      </c>
      <c r="D21" s="5">
        <v>38</v>
      </c>
      <c r="E21" s="13">
        <v>51</v>
      </c>
      <c r="F21" s="5">
        <v>10</v>
      </c>
      <c r="G21" s="13">
        <v>62</v>
      </c>
      <c r="H21" s="22">
        <f t="shared" si="0"/>
        <v>113</v>
      </c>
      <c r="I21" s="28">
        <v>17</v>
      </c>
      <c r="J21" s="33"/>
    </row>
    <row r="22" spans="1:10" x14ac:dyDescent="0.25">
      <c r="A22" s="9">
        <v>19</v>
      </c>
      <c r="B22" s="1" t="s">
        <v>23</v>
      </c>
      <c r="C22" s="1" t="s">
        <v>15</v>
      </c>
      <c r="D22" s="32">
        <v>49</v>
      </c>
      <c r="E22" s="3">
        <v>63</v>
      </c>
      <c r="F22" s="32" t="s">
        <v>88</v>
      </c>
      <c r="G22" s="3">
        <v>49</v>
      </c>
      <c r="H22" s="23">
        <f t="shared" si="0"/>
        <v>112</v>
      </c>
      <c r="I22" s="31">
        <v>19</v>
      </c>
      <c r="J22" s="33" t="s">
        <v>86</v>
      </c>
    </row>
    <row r="23" spans="1:10" x14ac:dyDescent="0.25">
      <c r="A23" s="9">
        <v>20</v>
      </c>
      <c r="B23" s="8" t="s">
        <v>65</v>
      </c>
      <c r="C23" s="7" t="s">
        <v>66</v>
      </c>
      <c r="D23" s="8">
        <v>47</v>
      </c>
      <c r="E23" s="14">
        <v>62</v>
      </c>
      <c r="F23" s="8">
        <v>4</v>
      </c>
      <c r="G23" s="14">
        <v>49</v>
      </c>
      <c r="H23" s="24">
        <f t="shared" si="0"/>
        <v>111</v>
      </c>
      <c r="I23" s="29">
        <v>20</v>
      </c>
      <c r="J23" s="33"/>
    </row>
    <row r="24" spans="1:10" x14ac:dyDescent="0.25">
      <c r="A24" s="9">
        <v>21</v>
      </c>
      <c r="B24" s="5" t="s">
        <v>45</v>
      </c>
      <c r="C24" s="5" t="s">
        <v>42</v>
      </c>
      <c r="D24" s="5">
        <v>36</v>
      </c>
      <c r="E24" s="13">
        <v>47</v>
      </c>
      <c r="F24" s="5">
        <v>4</v>
      </c>
      <c r="G24" s="13">
        <v>49</v>
      </c>
      <c r="H24" s="22">
        <f t="shared" si="0"/>
        <v>96</v>
      </c>
      <c r="I24" s="28">
        <v>21</v>
      </c>
      <c r="J24" s="33"/>
    </row>
    <row r="25" spans="1:10" ht="30" x14ac:dyDescent="0.25">
      <c r="A25" s="18">
        <v>22</v>
      </c>
      <c r="B25" s="18" t="s">
        <v>78</v>
      </c>
      <c r="C25" s="18" t="s">
        <v>76</v>
      </c>
      <c r="D25" s="19">
        <v>32</v>
      </c>
      <c r="E25" s="15">
        <v>40</v>
      </c>
      <c r="F25" s="19">
        <v>3</v>
      </c>
      <c r="G25" s="15">
        <v>40</v>
      </c>
      <c r="H25" s="21">
        <f t="shared" si="0"/>
        <v>80</v>
      </c>
      <c r="I25" s="27">
        <v>22</v>
      </c>
      <c r="J25" s="33"/>
    </row>
    <row r="26" spans="1:10" ht="45" x14ac:dyDescent="0.25">
      <c r="A26" s="18">
        <v>23</v>
      </c>
      <c r="B26" s="1" t="s">
        <v>26</v>
      </c>
      <c r="C26" s="1" t="s">
        <v>20</v>
      </c>
      <c r="D26" s="32">
        <v>53</v>
      </c>
      <c r="E26" s="3">
        <v>66</v>
      </c>
      <c r="F26" s="32" t="s">
        <v>88</v>
      </c>
      <c r="G26" s="3">
        <v>10</v>
      </c>
      <c r="H26" s="23">
        <f t="shared" si="0"/>
        <v>76</v>
      </c>
      <c r="I26" s="31">
        <v>23</v>
      </c>
      <c r="J26" s="32" t="s">
        <v>82</v>
      </c>
    </row>
    <row r="27" spans="1:10" ht="60" x14ac:dyDescent="0.25">
      <c r="B27" s="20" t="s">
        <v>87</v>
      </c>
      <c r="C27" s="12" t="s">
        <v>92</v>
      </c>
    </row>
    <row r="29" spans="1:10" x14ac:dyDescent="0.25">
      <c r="B29" s="43" t="s">
        <v>93</v>
      </c>
      <c r="C29" s="43"/>
      <c r="E29" s="43" t="s">
        <v>94</v>
      </c>
      <c r="F29" s="43"/>
      <c r="G29" s="43"/>
      <c r="I29" s="43" t="s">
        <v>95</v>
      </c>
      <c r="J29" s="43"/>
    </row>
  </sheetData>
  <sortState xmlns:xlrd2="http://schemas.microsoft.com/office/spreadsheetml/2017/richdata2" ref="B4:J26">
    <sortCondition descending="1" ref="H4:H26"/>
  </sortState>
  <mergeCells count="12">
    <mergeCell ref="A2:A3"/>
    <mergeCell ref="A1:J1"/>
    <mergeCell ref="B29:C29"/>
    <mergeCell ref="E29:G29"/>
    <mergeCell ref="I29:J29"/>
    <mergeCell ref="J2:J3"/>
    <mergeCell ref="I2:I3"/>
    <mergeCell ref="H2:H3"/>
    <mergeCell ref="D2:E2"/>
    <mergeCell ref="F2:G2"/>
    <mergeCell ref="B2:B3"/>
    <mergeCell ref="C2:C3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девушки</vt:lpstr>
      <vt:lpstr>юноши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2020-11-20T12:31:24Z</dcterms:modified>
</cp:coreProperties>
</file>