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\Documents\Ожогина Е.В\Стрельба допризывников 15-17 февраля\"/>
    </mc:Choice>
  </mc:AlternateContent>
  <bookViews>
    <workbookView xWindow="0" yWindow="0" windowWidth="21570" windowHeight="8145" activeTab="2"/>
  </bookViews>
  <sheets>
    <sheet name="команды" sheetId="1" r:id="rId1"/>
    <sheet name="Юноши" sheetId="3" r:id="rId2"/>
    <sheet name="девушки" sheetId="4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50" i="3" s="1"/>
  <c r="A51" i="3" s="1"/>
  <c r="A52" i="3" s="1"/>
  <c r="A59" i="3" s="1"/>
  <c r="A60" i="3" s="1"/>
  <c r="A61" i="3" s="1"/>
  <c r="A62" i="3" s="1"/>
  <c r="A63" i="3" s="1"/>
  <c r="A7" i="4" l="1"/>
  <c r="A8" i="4" s="1"/>
  <c r="A9" i="4" l="1"/>
  <c r="A10" i="4" s="1"/>
  <c r="A27" i="4" s="1"/>
  <c r="A28" i="4" s="1"/>
  <c r="A29" i="4" s="1"/>
  <c r="A30" i="4" s="1"/>
  <c r="A31" i="4" s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A12" i="1" l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A124" i="1" s="1"/>
</calcChain>
</file>

<file path=xl/sharedStrings.xml><?xml version="1.0" encoding="utf-8"?>
<sst xmlns="http://schemas.openxmlformats.org/spreadsheetml/2006/main" count="410" uniqueCount="167">
  <si>
    <t>№ п/п</t>
  </si>
  <si>
    <t>Ф.И,О.</t>
  </si>
  <si>
    <t>Организация</t>
  </si>
  <si>
    <t>Результат</t>
  </si>
  <si>
    <t>Место</t>
  </si>
  <si>
    <t>Командный результат</t>
  </si>
  <si>
    <t>Командное место</t>
  </si>
  <si>
    <t>Примечание</t>
  </si>
  <si>
    <t>Упражнение: МВ-1</t>
  </si>
  <si>
    <t xml:space="preserve">Протокол </t>
  </si>
  <si>
    <t>Зобов Ю.А.</t>
  </si>
  <si>
    <t>15-17 февраля 2018 года</t>
  </si>
  <si>
    <t>ю</t>
  </si>
  <si>
    <t>д</t>
  </si>
  <si>
    <t>г. Чебоксары</t>
  </si>
  <si>
    <t>результатов республиканских соревнований по пулевой стрельбе среди молодёжи допризывного возраста в рамках  месячника  оборонно – массовой  и  спортивной работы,  посвященных  Дню защитника Отечества</t>
  </si>
  <si>
    <t>Мокрушин К П</t>
  </si>
  <si>
    <t>Иванова О А</t>
  </si>
  <si>
    <t>Зарифуллин М Р</t>
  </si>
  <si>
    <t>Антонов А Л</t>
  </si>
  <si>
    <t>сборная команда  города  Новочебоксарска</t>
  </si>
  <si>
    <t>Журавлев Максим</t>
  </si>
  <si>
    <t>Егорова Валентина</t>
  </si>
  <si>
    <t>Григорьева Ирина</t>
  </si>
  <si>
    <t>Иванова Э А</t>
  </si>
  <si>
    <t>Белов С С</t>
  </si>
  <si>
    <t>Яковлева И В</t>
  </si>
  <si>
    <t>Пашков Д В</t>
  </si>
  <si>
    <t>МБОУ "Трехбалтаевская СОШ" Шемуршинского района</t>
  </si>
  <si>
    <t>Минуллов Д.М.</t>
  </si>
  <si>
    <t>Макаров Д.А.</t>
  </si>
  <si>
    <t>Емдиханова А.С.</t>
  </si>
  <si>
    <t>Николаев М.С.</t>
  </si>
  <si>
    <t>МБОУ "Янгличская СОШ" Канашского района</t>
  </si>
  <si>
    <t>Михайлова Е.А.</t>
  </si>
  <si>
    <t>Филиппов В.В.</t>
  </si>
  <si>
    <t>Иванов А.И.</t>
  </si>
  <si>
    <t>Шемякин А.И.</t>
  </si>
  <si>
    <t>МБОУ "СОШ №19" г.Чебоксары</t>
  </si>
  <si>
    <t>Дмитриев Д.</t>
  </si>
  <si>
    <t>Гаврилов А.</t>
  </si>
  <si>
    <t>Федотов А.</t>
  </si>
  <si>
    <t>Лебедева Е.Ю.</t>
  </si>
  <si>
    <t>МБОУ "Ходарская СОШ" Шумерлинского района</t>
  </si>
  <si>
    <t>Капитонов Р.Ю.</t>
  </si>
  <si>
    <t>Сергеев Г.А.</t>
  </si>
  <si>
    <t>Петров Д.И.</t>
  </si>
  <si>
    <t>Яскей В.Г.</t>
  </si>
  <si>
    <t>МБОУ "Заволжская СОШ" г.Чебоксары</t>
  </si>
  <si>
    <t>Осипов Т.А.</t>
  </si>
  <si>
    <t>Патрушев С.П.</t>
  </si>
  <si>
    <t>Петров Д.С.</t>
  </si>
  <si>
    <t>Николаева Е.А.</t>
  </si>
  <si>
    <t>МБОУ «Новочурашевская СОШ» Ибресинский район</t>
  </si>
  <si>
    <t>Местное отделение ДОСААФ России Комсомольского района</t>
  </si>
  <si>
    <t>Кабалин Н.А.</t>
  </si>
  <si>
    <t>Миронов Н.Г.</t>
  </si>
  <si>
    <t>Львова Ю.А.</t>
  </si>
  <si>
    <t>Трофимова М.Н.</t>
  </si>
  <si>
    <t>МБОУ "Большесундырская СОШ" Моргаушского района</t>
  </si>
  <si>
    <t>Лукин А.А.</t>
  </si>
  <si>
    <t>Петров К.А.</t>
  </si>
  <si>
    <t>Лаптева М.А.</t>
  </si>
  <si>
    <t>Николаева Т.М.</t>
  </si>
  <si>
    <t>МБОУ "Моргаушская СОШ" Моргаушского района</t>
  </si>
  <si>
    <t>Алексеев А.Н.</t>
  </si>
  <si>
    <t>Иванов А.А.</t>
  </si>
  <si>
    <t>Илларионов Я.И.</t>
  </si>
  <si>
    <t>Тихомиров Н.Н.</t>
  </si>
  <si>
    <t>Васильев И В</t>
  </si>
  <si>
    <t>Григорьев Е Ю</t>
  </si>
  <si>
    <t>Григорьева Л В</t>
  </si>
  <si>
    <t>Пахомова Е В</t>
  </si>
  <si>
    <t>Антонова К А</t>
  </si>
  <si>
    <t>Луцков И А</t>
  </si>
  <si>
    <t>Войтковский И Ф</t>
  </si>
  <si>
    <t>Артимук К А</t>
  </si>
  <si>
    <t>Григорьев Д А</t>
  </si>
  <si>
    <t>Тарасов М В</t>
  </si>
  <si>
    <t>Смолина М В</t>
  </si>
  <si>
    <t>МАОУ "Красночетайская СОШ"</t>
  </si>
  <si>
    <t>Архалькин К Э</t>
  </si>
  <si>
    <t>Титилкин К Ю</t>
  </si>
  <si>
    <t>Майорова Д А</t>
  </si>
  <si>
    <t>МБОУ "Батыревская СОШ № 2"</t>
  </si>
  <si>
    <t>Алякин Артем</t>
  </si>
  <si>
    <t>Белков А Д</t>
  </si>
  <si>
    <t>Грачев Д В</t>
  </si>
  <si>
    <t>Карпов К И</t>
  </si>
  <si>
    <t>Егорова Д Г</t>
  </si>
  <si>
    <t>Алексеев А</t>
  </si>
  <si>
    <t>Трофимов К</t>
  </si>
  <si>
    <t>Семенов П</t>
  </si>
  <si>
    <t>Петрова Е</t>
  </si>
  <si>
    <t>Николаева М</t>
  </si>
  <si>
    <t>Осипов М</t>
  </si>
  <si>
    <t>Райков В</t>
  </si>
  <si>
    <t>Куприянов Д</t>
  </si>
  <si>
    <t>Волков Д</t>
  </si>
  <si>
    <t>Ершов Е</t>
  </si>
  <si>
    <t>Пузырев А</t>
  </si>
  <si>
    <t>Цыганова Е</t>
  </si>
  <si>
    <t>Андрианов К Е</t>
  </si>
  <si>
    <t>Сергеева А А</t>
  </si>
  <si>
    <t>Малова П Р</t>
  </si>
  <si>
    <t>Шлыканова М С</t>
  </si>
  <si>
    <t>МБОУ "СОШ №27" г.Чебоксары</t>
  </si>
  <si>
    <t>МБОУ "СОШ №50" г.Чебоксары</t>
  </si>
  <si>
    <t>Лицей № 1 г. Ядрин</t>
  </si>
  <si>
    <t>МБОУ "СОШ № 2" г. Чебоксары</t>
  </si>
  <si>
    <t>МАОУ "Гимназия № 5" г. Чебоксары</t>
  </si>
  <si>
    <t>МАОУ "Лицей № 3" г. Чебоксары</t>
  </si>
  <si>
    <t>МБОУ "Яльчикская СОШ" Юнармия</t>
  </si>
  <si>
    <t>МБОУ "Яльчикская СОШ"  Кадеты</t>
  </si>
  <si>
    <t>Григорьев А</t>
  </si>
  <si>
    <t>Алексеев К</t>
  </si>
  <si>
    <t>Пидюкова А</t>
  </si>
  <si>
    <t>МБОУ "СОШ № 37" г. Чебоксары</t>
  </si>
  <si>
    <t>Сезяйкин Ю С</t>
  </si>
  <si>
    <t>13-14</t>
  </si>
  <si>
    <t>Секретарь</t>
  </si>
  <si>
    <t>Григорьева И</t>
  </si>
  <si>
    <t>Егорова В</t>
  </si>
  <si>
    <t>место</t>
  </si>
  <si>
    <t>команда</t>
  </si>
  <si>
    <t>Ф.И.О.</t>
  </si>
  <si>
    <t>результат</t>
  </si>
  <si>
    <t>Упражнение: МВ-1      девушки</t>
  </si>
  <si>
    <t>Гл. судья</t>
  </si>
  <si>
    <t>выполненный разряд</t>
  </si>
  <si>
    <t>1ю</t>
  </si>
  <si>
    <t>III</t>
  </si>
  <si>
    <t>Упражнение: МВ-1      юноши</t>
  </si>
  <si>
    <t>6-7</t>
  </si>
  <si>
    <t>8-9</t>
  </si>
  <si>
    <t>10-11</t>
  </si>
  <si>
    <t>12</t>
  </si>
  <si>
    <t>15</t>
  </si>
  <si>
    <t>16-17-</t>
  </si>
  <si>
    <t>16-117</t>
  </si>
  <si>
    <t>18</t>
  </si>
  <si>
    <t>19-20</t>
  </si>
  <si>
    <t>21</t>
  </si>
  <si>
    <r>
      <t>85 44+</t>
    </r>
    <r>
      <rPr>
        <u/>
        <sz val="11"/>
        <color theme="1"/>
        <rFont val="Calibri"/>
        <family val="2"/>
        <charset val="204"/>
        <scheme val="minor"/>
      </rPr>
      <t>41</t>
    </r>
  </si>
  <si>
    <r>
      <t>85 45+</t>
    </r>
    <r>
      <rPr>
        <u/>
        <sz val="11"/>
        <color theme="1"/>
        <rFont val="Calibri"/>
        <family val="2"/>
        <charset val="204"/>
        <scheme val="minor"/>
      </rPr>
      <t>40</t>
    </r>
  </si>
  <si>
    <t>судья 1 категории</t>
  </si>
  <si>
    <t>Кожевников В.М.</t>
  </si>
  <si>
    <t>судья 3 категории</t>
  </si>
  <si>
    <t>5-6</t>
  </si>
  <si>
    <t>7</t>
  </si>
  <si>
    <t>13-17</t>
  </si>
  <si>
    <t>18-22</t>
  </si>
  <si>
    <t>23-26</t>
  </si>
  <si>
    <t>27-30</t>
  </si>
  <si>
    <t>31-32</t>
  </si>
  <si>
    <t>33</t>
  </si>
  <si>
    <t>34</t>
  </si>
  <si>
    <t>35-36</t>
  </si>
  <si>
    <t>37-38</t>
  </si>
  <si>
    <t>39-40</t>
  </si>
  <si>
    <t>41</t>
  </si>
  <si>
    <t>42-43</t>
  </si>
  <si>
    <t>44</t>
  </si>
  <si>
    <t>48-49</t>
  </si>
  <si>
    <t>50</t>
  </si>
  <si>
    <t>51-52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</si>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</sst>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textRotation="89"/>
    </xf>
    <xf numFmtId="0" fontId="0" fillId="0" borderId="4" xfId="0" applyBorder="1" applyAlignment="1">
      <alignment horizontal="center" vertical="center" textRotation="89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89" wrapText="1"/>
    </xf>
    <xf numFmtId="0" fontId="0" fillId="0" borderId="4" xfId="0" applyBorder="1" applyAlignment="1">
      <alignment horizontal="center" vertical="center" textRotation="89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70" zoomScaleNormal="100" workbookViewId="0">
      <selection activeCell="G133" sqref="G133"/>
    </sheetView>
  </sheetViews>
  <sheetFormatPr defaultRowHeight="15" x14ac:dyDescent="0.25"/>
  <cols>
    <col min="1" max="1" width="4.5703125" customWidth="1"/>
    <col min="2" max="2" width="24.7109375" customWidth="1"/>
    <col min="3" max="3" width="17.7109375" customWidth="1"/>
    <col min="4" max="4" width="4.7109375" customWidth="1"/>
    <col min="5" max="5" width="4.140625" customWidth="1"/>
    <col min="6" max="6" width="4.7109375" customWidth="1"/>
    <col min="7" max="7" width="6.42578125" customWidth="1"/>
    <col min="8" max="8" width="6.28515625" customWidth="1"/>
  </cols>
  <sheetData>
    <row r="1" spans="1:9" ht="18.75" x14ac:dyDescent="0.3">
      <c r="C1" s="4" t="s">
        <v>9</v>
      </c>
      <c r="D1" s="4"/>
    </row>
    <row r="2" spans="1:9" ht="57" customHeight="1" x14ac:dyDescent="0.25">
      <c r="A2" s="43" t="s">
        <v>15</v>
      </c>
      <c r="B2" s="43"/>
      <c r="C2" s="43"/>
      <c r="D2" s="43"/>
      <c r="E2" s="43"/>
      <c r="F2" s="43"/>
      <c r="G2" s="43"/>
      <c r="H2" s="43"/>
      <c r="I2" s="43"/>
    </row>
    <row r="3" spans="1:9" ht="60.75" hidden="1" customHeight="1" x14ac:dyDescent="0.25">
      <c r="B3" s="8"/>
      <c r="C3" s="8"/>
      <c r="D3" s="8"/>
      <c r="E3" s="8"/>
      <c r="F3" s="8"/>
      <c r="G3" s="8"/>
      <c r="H3" s="8"/>
    </row>
    <row r="4" spans="1:9" ht="23.25" customHeight="1" x14ac:dyDescent="0.25">
      <c r="A4" t="s">
        <v>14</v>
      </c>
      <c r="B4" s="8"/>
      <c r="C4" s="8"/>
      <c r="D4" s="8"/>
      <c r="E4" s="8"/>
      <c r="G4" s="17"/>
      <c r="H4" s="8"/>
      <c r="I4" s="18" t="s">
        <v>11</v>
      </c>
    </row>
    <row r="5" spans="1:9" ht="12" customHeight="1" x14ac:dyDescent="0.25">
      <c r="B5" s="3" t="s">
        <v>8</v>
      </c>
      <c r="C5" s="3"/>
      <c r="D5" s="3"/>
      <c r="E5" s="3"/>
      <c r="G5" s="3"/>
      <c r="H5" s="3"/>
    </row>
    <row r="6" spans="1:9" ht="64.5" customHeight="1" x14ac:dyDescent="0.25">
      <c r="A6" s="44" t="s">
        <v>0</v>
      </c>
      <c r="B6" s="44" t="s">
        <v>2</v>
      </c>
      <c r="C6" s="44" t="s">
        <v>1</v>
      </c>
      <c r="D6" s="47" t="s">
        <v>3</v>
      </c>
      <c r="E6" s="48"/>
      <c r="F6" s="41" t="s">
        <v>4</v>
      </c>
      <c r="G6" s="49" t="s">
        <v>5</v>
      </c>
      <c r="H6" s="49" t="s">
        <v>6</v>
      </c>
      <c r="I6" s="39" t="s">
        <v>7</v>
      </c>
    </row>
    <row r="7" spans="1:9" ht="12" customHeight="1" thickBot="1" x14ac:dyDescent="0.3">
      <c r="A7" s="46"/>
      <c r="B7" s="46"/>
      <c r="C7" s="46"/>
      <c r="D7" s="16" t="s">
        <v>12</v>
      </c>
      <c r="E7" s="9" t="s">
        <v>13</v>
      </c>
      <c r="F7" s="42"/>
      <c r="G7" s="50"/>
      <c r="H7" s="50"/>
      <c r="I7" s="40"/>
    </row>
    <row r="8" spans="1:9" ht="15.75" customHeight="1" thickBot="1" x14ac:dyDescent="0.3">
      <c r="A8" s="51">
        <v>1</v>
      </c>
      <c r="B8" s="68" t="s">
        <v>20</v>
      </c>
      <c r="C8" s="19" t="s">
        <v>16</v>
      </c>
      <c r="D8" s="1">
        <v>62</v>
      </c>
      <c r="E8" s="2"/>
      <c r="F8" s="1"/>
      <c r="G8" s="67">
        <f>SUM(D8:E11)</f>
        <v>284</v>
      </c>
      <c r="H8" s="71" t="s">
        <v>119</v>
      </c>
      <c r="I8" s="1"/>
    </row>
    <row r="9" spans="1:9" ht="15.75" thickBot="1" x14ac:dyDescent="0.3">
      <c r="A9" s="52"/>
      <c r="B9" s="69"/>
      <c r="C9" s="20" t="s">
        <v>17</v>
      </c>
      <c r="D9" s="1"/>
      <c r="E9" s="2">
        <v>66</v>
      </c>
      <c r="F9" s="1"/>
      <c r="G9" s="67"/>
      <c r="H9" s="71"/>
      <c r="I9" s="1"/>
    </row>
    <row r="10" spans="1:9" ht="15.75" thickBot="1" x14ac:dyDescent="0.3">
      <c r="A10" s="52"/>
      <c r="B10" s="69"/>
      <c r="C10" s="20" t="s">
        <v>19</v>
      </c>
      <c r="D10" s="1">
        <v>79</v>
      </c>
      <c r="E10" s="10"/>
      <c r="F10" s="1"/>
      <c r="G10" s="67"/>
      <c r="H10" s="71"/>
      <c r="I10" s="1"/>
    </row>
    <row r="11" spans="1:9" ht="19.5" customHeight="1" thickBot="1" x14ac:dyDescent="0.3">
      <c r="A11" s="53"/>
      <c r="B11" s="70"/>
      <c r="C11" s="20" t="s">
        <v>18</v>
      </c>
      <c r="D11" s="1">
        <v>77</v>
      </c>
      <c r="E11" s="2"/>
      <c r="F11" s="1"/>
      <c r="G11" s="67"/>
      <c r="H11" s="71"/>
      <c r="I11" s="1"/>
    </row>
    <row r="12" spans="1:9" x14ac:dyDescent="0.25">
      <c r="A12" s="51">
        <f>A8+1</f>
        <v>2</v>
      </c>
      <c r="B12" s="54" t="s">
        <v>53</v>
      </c>
      <c r="C12" s="1" t="s">
        <v>24</v>
      </c>
      <c r="D12" s="1"/>
      <c r="E12" s="2">
        <v>79</v>
      </c>
      <c r="F12" s="1"/>
      <c r="G12" s="67">
        <f t="shared" ref="G12" si="0">SUM(D12:E15)</f>
        <v>314</v>
      </c>
      <c r="H12" s="72">
        <v>2</v>
      </c>
      <c r="I12" s="1"/>
    </row>
    <row r="13" spans="1:9" x14ac:dyDescent="0.25">
      <c r="A13" s="52"/>
      <c r="B13" s="54"/>
      <c r="C13" s="1" t="s">
        <v>25</v>
      </c>
      <c r="D13" s="1">
        <v>74</v>
      </c>
      <c r="E13" s="2"/>
      <c r="F13" s="1"/>
      <c r="G13" s="67"/>
      <c r="H13" s="72"/>
      <c r="I13" s="1"/>
    </row>
    <row r="14" spans="1:9" x14ac:dyDescent="0.25">
      <c r="A14" s="52"/>
      <c r="B14" s="54"/>
      <c r="C14" s="1" t="s">
        <v>26</v>
      </c>
      <c r="D14" s="1"/>
      <c r="E14" s="10">
        <v>84</v>
      </c>
      <c r="F14" s="1"/>
      <c r="G14" s="67"/>
      <c r="H14" s="72"/>
      <c r="I14" s="1"/>
    </row>
    <row r="15" spans="1:9" x14ac:dyDescent="0.25">
      <c r="A15" s="53"/>
      <c r="B15" s="54"/>
      <c r="C15" s="1" t="s">
        <v>27</v>
      </c>
      <c r="D15" s="1">
        <v>77</v>
      </c>
      <c r="E15" s="2"/>
      <c r="F15" s="1"/>
      <c r="G15" s="67"/>
      <c r="H15" s="72"/>
      <c r="I15" s="1"/>
    </row>
    <row r="16" spans="1:9" ht="15" customHeight="1" x14ac:dyDescent="0.25">
      <c r="A16" s="51">
        <f t="shared" ref="A16" si="1">A12+1</f>
        <v>3</v>
      </c>
      <c r="B16" s="54" t="s">
        <v>28</v>
      </c>
      <c r="C16" s="1" t="s">
        <v>29</v>
      </c>
      <c r="D16" s="1">
        <v>67</v>
      </c>
      <c r="E16" s="2"/>
      <c r="F16" s="1"/>
      <c r="G16" s="51">
        <f t="shared" ref="G16" si="2">SUM(D16:E19)</f>
        <v>181</v>
      </c>
      <c r="H16" s="58">
        <v>21</v>
      </c>
      <c r="I16" s="1"/>
    </row>
    <row r="17" spans="1:9" ht="15" customHeight="1" x14ac:dyDescent="0.25">
      <c r="A17" s="52"/>
      <c r="B17" s="54"/>
      <c r="C17" s="1" t="s">
        <v>30</v>
      </c>
      <c r="D17" s="1">
        <v>18</v>
      </c>
      <c r="E17" s="2"/>
      <c r="F17" s="1"/>
      <c r="G17" s="52"/>
      <c r="H17" s="59"/>
      <c r="I17" s="1"/>
    </row>
    <row r="18" spans="1:9" ht="15" customHeight="1" x14ac:dyDescent="0.25">
      <c r="A18" s="52"/>
      <c r="B18" s="54"/>
      <c r="C18" s="1" t="s">
        <v>31</v>
      </c>
      <c r="D18" s="1"/>
      <c r="E18" s="10">
        <v>50</v>
      </c>
      <c r="F18" s="1"/>
      <c r="G18" s="52"/>
      <c r="H18" s="59"/>
      <c r="I18" s="1"/>
    </row>
    <row r="19" spans="1:9" ht="15" customHeight="1" x14ac:dyDescent="0.25">
      <c r="A19" s="53"/>
      <c r="B19" s="54"/>
      <c r="C19" s="1" t="s">
        <v>32</v>
      </c>
      <c r="D19" s="1">
        <v>46</v>
      </c>
      <c r="E19" s="2"/>
      <c r="F19" s="15"/>
      <c r="G19" s="53"/>
      <c r="H19" s="60"/>
      <c r="I19" s="1"/>
    </row>
    <row r="20" spans="1:9" ht="15" customHeight="1" x14ac:dyDescent="0.25">
      <c r="A20" s="51">
        <f t="shared" ref="A20" si="3">A16+1</f>
        <v>4</v>
      </c>
      <c r="B20" s="55" t="s">
        <v>33</v>
      </c>
      <c r="C20" s="1" t="s">
        <v>34</v>
      </c>
      <c r="D20" s="1"/>
      <c r="E20" s="2">
        <v>70</v>
      </c>
      <c r="F20" s="1"/>
      <c r="G20" s="51">
        <f t="shared" ref="G20" si="4">SUM(D20:E23)</f>
        <v>262</v>
      </c>
      <c r="H20" s="58">
        <v>17</v>
      </c>
      <c r="I20" s="1"/>
    </row>
    <row r="21" spans="1:9" x14ac:dyDescent="0.25">
      <c r="A21" s="52"/>
      <c r="B21" s="56"/>
      <c r="C21" s="1" t="s">
        <v>35</v>
      </c>
      <c r="D21" s="1">
        <v>74</v>
      </c>
      <c r="E21" s="2"/>
      <c r="F21" s="1"/>
      <c r="G21" s="52"/>
      <c r="H21" s="59"/>
      <c r="I21" s="1"/>
    </row>
    <row r="22" spans="1:9" x14ac:dyDescent="0.25">
      <c r="A22" s="52"/>
      <c r="B22" s="56"/>
      <c r="C22" s="1" t="s">
        <v>36</v>
      </c>
      <c r="D22" s="1">
        <v>61</v>
      </c>
      <c r="E22" s="10"/>
      <c r="F22" s="1"/>
      <c r="G22" s="52"/>
      <c r="H22" s="59"/>
      <c r="I22" s="1"/>
    </row>
    <row r="23" spans="1:9" x14ac:dyDescent="0.25">
      <c r="A23" s="53"/>
      <c r="B23" s="57"/>
      <c r="C23" s="1" t="s">
        <v>37</v>
      </c>
      <c r="D23" s="1">
        <v>57</v>
      </c>
      <c r="E23" s="2"/>
      <c r="F23" s="1"/>
      <c r="G23" s="53"/>
      <c r="H23" s="60"/>
      <c r="I23" s="1"/>
    </row>
    <row r="24" spans="1:9" ht="15" customHeight="1" x14ac:dyDescent="0.25">
      <c r="A24" s="51">
        <f t="shared" ref="A24" si="5">A20+1</f>
        <v>5</v>
      </c>
      <c r="B24" s="55" t="s">
        <v>38</v>
      </c>
      <c r="C24" s="1" t="s">
        <v>39</v>
      </c>
      <c r="D24" s="1">
        <v>73</v>
      </c>
      <c r="E24" s="2"/>
      <c r="F24" s="1"/>
      <c r="G24" s="51">
        <f t="shared" ref="G24" si="6">SUM(D24:E27)</f>
        <v>287</v>
      </c>
      <c r="H24" s="58">
        <v>12</v>
      </c>
      <c r="I24" s="1"/>
    </row>
    <row r="25" spans="1:9" x14ac:dyDescent="0.25">
      <c r="A25" s="52"/>
      <c r="B25" s="56"/>
      <c r="C25" s="1" t="s">
        <v>40</v>
      </c>
      <c r="D25" s="1">
        <v>59</v>
      </c>
      <c r="E25" s="2"/>
      <c r="F25" s="1"/>
      <c r="G25" s="52"/>
      <c r="H25" s="59"/>
      <c r="I25" s="1"/>
    </row>
    <row r="26" spans="1:9" x14ac:dyDescent="0.25">
      <c r="A26" s="52"/>
      <c r="B26" s="56"/>
      <c r="C26" s="1" t="s">
        <v>41</v>
      </c>
      <c r="D26" s="1">
        <v>70</v>
      </c>
      <c r="E26" s="10"/>
      <c r="F26" s="1"/>
      <c r="G26" s="52"/>
      <c r="H26" s="59"/>
      <c r="I26" s="1"/>
    </row>
    <row r="27" spans="1:9" x14ac:dyDescent="0.25">
      <c r="A27" s="53"/>
      <c r="B27" s="57"/>
      <c r="C27" s="1" t="s">
        <v>42</v>
      </c>
      <c r="D27" s="1"/>
      <c r="E27" s="2">
        <v>85</v>
      </c>
      <c r="F27" s="1"/>
      <c r="G27" s="53"/>
      <c r="H27" s="60"/>
      <c r="I27" s="1"/>
    </row>
    <row r="28" spans="1:9" x14ac:dyDescent="0.25">
      <c r="A28" s="51">
        <f t="shared" ref="A28" si="7">A24+1</f>
        <v>6</v>
      </c>
      <c r="B28" s="44" t="s">
        <v>43</v>
      </c>
      <c r="C28" s="1" t="s">
        <v>44</v>
      </c>
      <c r="D28" s="1">
        <v>78</v>
      </c>
      <c r="E28" s="2"/>
      <c r="F28" s="1"/>
      <c r="G28" s="51">
        <f t="shared" ref="G28" si="8">SUM(D28:E31)</f>
        <v>302</v>
      </c>
      <c r="H28" s="58">
        <v>6</v>
      </c>
      <c r="I28" s="1"/>
    </row>
    <row r="29" spans="1:9" x14ac:dyDescent="0.25">
      <c r="A29" s="52"/>
      <c r="B29" s="45"/>
      <c r="C29" s="1" t="s">
        <v>45</v>
      </c>
      <c r="D29" s="1">
        <v>75</v>
      </c>
      <c r="E29" s="2"/>
      <c r="F29" s="1"/>
      <c r="G29" s="52"/>
      <c r="H29" s="59"/>
      <c r="I29" s="1"/>
    </row>
    <row r="30" spans="1:9" x14ac:dyDescent="0.25">
      <c r="A30" s="52"/>
      <c r="B30" s="45"/>
      <c r="C30" s="1" t="s">
        <v>46</v>
      </c>
      <c r="D30" s="1">
        <v>73</v>
      </c>
      <c r="E30" s="10"/>
      <c r="F30" s="1"/>
      <c r="G30" s="52"/>
      <c r="H30" s="59"/>
      <c r="I30" s="1"/>
    </row>
    <row r="31" spans="1:9" x14ac:dyDescent="0.25">
      <c r="A31" s="53"/>
      <c r="B31" s="46"/>
      <c r="C31" s="1" t="s">
        <v>47</v>
      </c>
      <c r="D31" s="1">
        <v>76</v>
      </c>
      <c r="E31" s="2"/>
      <c r="F31" s="1"/>
      <c r="G31" s="53"/>
      <c r="H31" s="60"/>
      <c r="I31" s="1"/>
    </row>
    <row r="32" spans="1:9" ht="15" customHeight="1" x14ac:dyDescent="0.25">
      <c r="A32" s="51">
        <f t="shared" ref="A32" si="9">A28+1</f>
        <v>7</v>
      </c>
      <c r="B32" s="55" t="s">
        <v>48</v>
      </c>
      <c r="C32" s="1" t="s">
        <v>49</v>
      </c>
      <c r="D32" s="1">
        <v>67</v>
      </c>
      <c r="E32" s="2"/>
      <c r="F32" s="1"/>
      <c r="G32" s="51">
        <f t="shared" ref="G32" si="10">SUM(D32:E35)</f>
        <v>271</v>
      </c>
      <c r="H32" s="58">
        <v>15</v>
      </c>
      <c r="I32" s="1"/>
    </row>
    <row r="33" spans="1:9" x14ac:dyDescent="0.25">
      <c r="A33" s="52"/>
      <c r="B33" s="56"/>
      <c r="C33" s="1" t="s">
        <v>50</v>
      </c>
      <c r="D33" s="1">
        <v>65</v>
      </c>
      <c r="E33" s="2"/>
      <c r="F33" s="1"/>
      <c r="G33" s="52"/>
      <c r="H33" s="59"/>
      <c r="I33" s="1"/>
    </row>
    <row r="34" spans="1:9" x14ac:dyDescent="0.25">
      <c r="A34" s="52"/>
      <c r="B34" s="56"/>
      <c r="C34" s="1" t="s">
        <v>51</v>
      </c>
      <c r="D34" s="1">
        <v>66</v>
      </c>
      <c r="E34" s="10"/>
      <c r="F34" s="1"/>
      <c r="G34" s="52"/>
      <c r="H34" s="59"/>
      <c r="I34" s="1"/>
    </row>
    <row r="35" spans="1:9" x14ac:dyDescent="0.25">
      <c r="A35" s="53"/>
      <c r="B35" s="57"/>
      <c r="C35" s="1" t="s">
        <v>52</v>
      </c>
      <c r="D35" s="1"/>
      <c r="E35" s="2">
        <v>73</v>
      </c>
      <c r="F35" s="1"/>
      <c r="G35" s="53"/>
      <c r="H35" s="60"/>
      <c r="I35" s="1"/>
    </row>
    <row r="36" spans="1:9" ht="15" customHeight="1" x14ac:dyDescent="0.25">
      <c r="A36" s="51">
        <f t="shared" ref="A36:A76" si="11">A32+1</f>
        <v>8</v>
      </c>
      <c r="B36" s="55" t="s">
        <v>54</v>
      </c>
      <c r="C36" s="1" t="s">
        <v>55</v>
      </c>
      <c r="D36" s="1">
        <v>81</v>
      </c>
      <c r="E36" s="2"/>
      <c r="F36" s="1"/>
      <c r="G36" s="51">
        <f t="shared" ref="G36" si="12">SUM(D36:E39)</f>
        <v>300</v>
      </c>
      <c r="H36" s="58">
        <v>7</v>
      </c>
      <c r="I36" s="1"/>
    </row>
    <row r="37" spans="1:9" x14ac:dyDescent="0.25">
      <c r="A37" s="52"/>
      <c r="B37" s="56"/>
      <c r="C37" s="1" t="s">
        <v>56</v>
      </c>
      <c r="D37" s="1">
        <v>76</v>
      </c>
      <c r="E37" s="2"/>
      <c r="F37" s="1"/>
      <c r="G37" s="52"/>
      <c r="H37" s="59"/>
      <c r="I37" s="1"/>
    </row>
    <row r="38" spans="1:9" x14ac:dyDescent="0.25">
      <c r="A38" s="52"/>
      <c r="B38" s="56"/>
      <c r="C38" s="1" t="s">
        <v>57</v>
      </c>
      <c r="D38" s="1"/>
      <c r="E38" s="10">
        <v>82</v>
      </c>
      <c r="F38" s="1"/>
      <c r="G38" s="52"/>
      <c r="H38" s="59"/>
      <c r="I38" s="1"/>
    </row>
    <row r="39" spans="1:9" x14ac:dyDescent="0.25">
      <c r="A39" s="53"/>
      <c r="B39" s="57"/>
      <c r="C39" s="1" t="s">
        <v>58</v>
      </c>
      <c r="D39" s="1"/>
      <c r="E39" s="2">
        <v>61</v>
      </c>
      <c r="F39" s="1"/>
      <c r="G39" s="53"/>
      <c r="H39" s="60"/>
      <c r="I39" s="1"/>
    </row>
    <row r="40" spans="1:9" x14ac:dyDescent="0.25">
      <c r="A40" s="51">
        <f t="shared" si="11"/>
        <v>9</v>
      </c>
      <c r="B40" s="55" t="s">
        <v>59</v>
      </c>
      <c r="C40" s="1" t="s">
        <v>60</v>
      </c>
      <c r="D40" s="1">
        <v>64</v>
      </c>
      <c r="E40" s="2"/>
      <c r="F40" s="1"/>
      <c r="G40" s="51">
        <f t="shared" ref="G40" si="13">SUM(D40:E43)</f>
        <v>263</v>
      </c>
      <c r="H40" s="58">
        <v>16</v>
      </c>
      <c r="I40" s="1"/>
    </row>
    <row r="41" spans="1:9" x14ac:dyDescent="0.25">
      <c r="A41" s="52"/>
      <c r="B41" s="56"/>
      <c r="C41" s="1" t="s">
        <v>61</v>
      </c>
      <c r="D41" s="1">
        <v>65</v>
      </c>
      <c r="E41" s="2"/>
      <c r="F41" s="1"/>
      <c r="G41" s="52"/>
      <c r="H41" s="59"/>
      <c r="I41" s="1"/>
    </row>
    <row r="42" spans="1:9" x14ac:dyDescent="0.25">
      <c r="A42" s="52"/>
      <c r="B42" s="56"/>
      <c r="C42" s="1" t="s">
        <v>62</v>
      </c>
      <c r="D42" s="1"/>
      <c r="E42" s="10">
        <v>64</v>
      </c>
      <c r="F42" s="1"/>
      <c r="G42" s="52"/>
      <c r="H42" s="59"/>
      <c r="I42" s="1"/>
    </row>
    <row r="43" spans="1:9" x14ac:dyDescent="0.25">
      <c r="A43" s="53"/>
      <c r="B43" s="57"/>
      <c r="C43" s="1" t="s">
        <v>63</v>
      </c>
      <c r="D43" s="1"/>
      <c r="E43" s="14">
        <v>70</v>
      </c>
      <c r="F43" s="15"/>
      <c r="G43" s="53"/>
      <c r="H43" s="60"/>
      <c r="I43" s="1"/>
    </row>
    <row r="44" spans="1:9" x14ac:dyDescent="0.25">
      <c r="A44" s="51">
        <f t="shared" si="11"/>
        <v>10</v>
      </c>
      <c r="B44" s="44" t="s">
        <v>64</v>
      </c>
      <c r="C44" s="1" t="s">
        <v>65</v>
      </c>
      <c r="D44" s="1">
        <v>71</v>
      </c>
      <c r="E44" s="1"/>
      <c r="F44" s="1"/>
      <c r="G44" s="51">
        <f t="shared" ref="G44" si="14">SUM(D44:E47)</f>
        <v>243</v>
      </c>
      <c r="H44" s="58">
        <v>19</v>
      </c>
      <c r="I44" s="1"/>
    </row>
    <row r="45" spans="1:9" x14ac:dyDescent="0.25">
      <c r="A45" s="52"/>
      <c r="B45" s="45"/>
      <c r="C45" s="1" t="s">
        <v>66</v>
      </c>
      <c r="D45" s="1">
        <v>51</v>
      </c>
      <c r="E45" s="1"/>
      <c r="F45" s="1"/>
      <c r="G45" s="52"/>
      <c r="H45" s="59"/>
      <c r="I45" s="1"/>
    </row>
    <row r="46" spans="1:9" x14ac:dyDescent="0.25">
      <c r="A46" s="52"/>
      <c r="B46" s="45"/>
      <c r="C46" s="1" t="s">
        <v>67</v>
      </c>
      <c r="D46" s="1">
        <v>44</v>
      </c>
      <c r="E46" s="1"/>
      <c r="F46" s="1"/>
      <c r="G46" s="52"/>
      <c r="H46" s="59"/>
      <c r="I46" s="1"/>
    </row>
    <row r="47" spans="1:9" x14ac:dyDescent="0.25">
      <c r="A47" s="53"/>
      <c r="B47" s="46"/>
      <c r="C47" s="1" t="s">
        <v>68</v>
      </c>
      <c r="D47" s="1">
        <v>77</v>
      </c>
      <c r="E47" s="1"/>
      <c r="F47" s="1"/>
      <c r="G47" s="53"/>
      <c r="H47" s="60"/>
      <c r="I47" s="1"/>
    </row>
    <row r="48" spans="1:9" x14ac:dyDescent="0.25">
      <c r="A48" s="51">
        <f t="shared" si="11"/>
        <v>11</v>
      </c>
      <c r="B48" s="44" t="s">
        <v>106</v>
      </c>
      <c r="C48" s="1" t="s">
        <v>86</v>
      </c>
      <c r="D48" s="1">
        <v>76</v>
      </c>
      <c r="E48" s="1"/>
      <c r="F48" s="1"/>
      <c r="G48" s="51">
        <f t="shared" ref="G48" si="15">SUM(D48:E51)</f>
        <v>306</v>
      </c>
      <c r="H48" s="58">
        <v>5</v>
      </c>
      <c r="I48" s="1"/>
    </row>
    <row r="49" spans="1:9" x14ac:dyDescent="0.25">
      <c r="A49" s="52"/>
      <c r="B49" s="45"/>
      <c r="C49" s="1" t="s">
        <v>87</v>
      </c>
      <c r="D49" s="1">
        <v>79</v>
      </c>
      <c r="E49" s="1"/>
      <c r="F49" s="1"/>
      <c r="G49" s="52"/>
      <c r="H49" s="59"/>
      <c r="I49" s="1"/>
    </row>
    <row r="50" spans="1:9" x14ac:dyDescent="0.25">
      <c r="A50" s="52"/>
      <c r="B50" s="45"/>
      <c r="C50" s="1" t="s">
        <v>88</v>
      </c>
      <c r="D50" s="1">
        <v>74</v>
      </c>
      <c r="E50" s="1"/>
      <c r="F50" s="1"/>
      <c r="G50" s="52"/>
      <c r="H50" s="59"/>
      <c r="I50" s="1"/>
    </row>
    <row r="51" spans="1:9" x14ac:dyDescent="0.25">
      <c r="A51" s="53"/>
      <c r="B51" s="46"/>
      <c r="C51" s="1" t="s">
        <v>89</v>
      </c>
      <c r="D51" s="1"/>
      <c r="E51" s="1">
        <v>77</v>
      </c>
      <c r="F51" s="1"/>
      <c r="G51" s="53"/>
      <c r="H51" s="60"/>
      <c r="I51" s="1"/>
    </row>
    <row r="52" spans="1:9" ht="15" customHeight="1" x14ac:dyDescent="0.25">
      <c r="A52" s="51">
        <f t="shared" si="11"/>
        <v>12</v>
      </c>
      <c r="B52" s="44" t="s">
        <v>84</v>
      </c>
      <c r="C52" s="1" t="s">
        <v>85</v>
      </c>
      <c r="D52" s="1">
        <v>75</v>
      </c>
      <c r="E52" s="1"/>
      <c r="F52" s="1"/>
      <c r="G52" s="51">
        <f t="shared" ref="G52" si="16">SUM(D52:E55)</f>
        <v>284</v>
      </c>
      <c r="H52" s="58" t="s">
        <v>119</v>
      </c>
      <c r="I52" s="1"/>
    </row>
    <row r="53" spans="1:9" x14ac:dyDescent="0.25">
      <c r="A53" s="52"/>
      <c r="B53" s="45"/>
      <c r="C53" s="1" t="s">
        <v>21</v>
      </c>
      <c r="D53" s="1">
        <v>72</v>
      </c>
      <c r="E53" s="1"/>
      <c r="F53" s="1"/>
      <c r="G53" s="52"/>
      <c r="H53" s="59"/>
      <c r="I53" s="1"/>
    </row>
    <row r="54" spans="1:9" x14ac:dyDescent="0.25">
      <c r="A54" s="52"/>
      <c r="B54" s="45"/>
      <c r="C54" s="1" t="s">
        <v>22</v>
      </c>
      <c r="D54" s="1"/>
      <c r="E54" s="1">
        <v>65</v>
      </c>
      <c r="F54" s="1"/>
      <c r="G54" s="52"/>
      <c r="H54" s="59"/>
      <c r="I54" s="1"/>
    </row>
    <row r="55" spans="1:9" x14ac:dyDescent="0.25">
      <c r="A55" s="53"/>
      <c r="B55" s="46"/>
      <c r="C55" s="1" t="s">
        <v>23</v>
      </c>
      <c r="D55" s="1"/>
      <c r="E55" s="1">
        <v>72</v>
      </c>
      <c r="F55" s="1"/>
      <c r="G55" s="53"/>
      <c r="H55" s="60"/>
      <c r="I55" s="1"/>
    </row>
    <row r="56" spans="1:9" x14ac:dyDescent="0.25">
      <c r="A56" s="51">
        <f t="shared" si="11"/>
        <v>13</v>
      </c>
      <c r="B56" s="61" t="s">
        <v>107</v>
      </c>
      <c r="C56" s="1" t="s">
        <v>75</v>
      </c>
      <c r="D56" s="1">
        <v>59</v>
      </c>
      <c r="E56" s="1"/>
      <c r="F56" s="1"/>
      <c r="G56" s="51">
        <f t="shared" ref="G56" si="17">SUM(D56:E59)</f>
        <v>290</v>
      </c>
      <c r="H56" s="58">
        <v>10</v>
      </c>
      <c r="I56" s="1"/>
    </row>
    <row r="57" spans="1:9" x14ac:dyDescent="0.25">
      <c r="A57" s="52"/>
      <c r="B57" s="62"/>
      <c r="C57" s="1" t="s">
        <v>74</v>
      </c>
      <c r="D57" s="1">
        <v>83</v>
      </c>
      <c r="E57" s="1"/>
      <c r="F57" s="1"/>
      <c r="G57" s="52"/>
      <c r="H57" s="59"/>
      <c r="I57" s="1"/>
    </row>
    <row r="58" spans="1:9" x14ac:dyDescent="0.25">
      <c r="A58" s="52"/>
      <c r="B58" s="62"/>
      <c r="C58" s="1" t="s">
        <v>61</v>
      </c>
      <c r="D58" s="1">
        <v>82</v>
      </c>
      <c r="E58" s="1"/>
      <c r="F58" s="1"/>
      <c r="G58" s="52"/>
      <c r="H58" s="59"/>
      <c r="I58" s="1"/>
    </row>
    <row r="59" spans="1:9" x14ac:dyDescent="0.25">
      <c r="A59" s="53"/>
      <c r="B59" s="63"/>
      <c r="C59" s="1" t="s">
        <v>73</v>
      </c>
      <c r="D59" s="1"/>
      <c r="E59" s="1">
        <v>66</v>
      </c>
      <c r="F59" s="1"/>
      <c r="G59" s="53"/>
      <c r="H59" s="60"/>
      <c r="I59" s="1"/>
    </row>
    <row r="60" spans="1:9" x14ac:dyDescent="0.25">
      <c r="A60" s="51">
        <f t="shared" si="11"/>
        <v>14</v>
      </c>
      <c r="B60" s="61" t="s">
        <v>108</v>
      </c>
      <c r="C60" s="1" t="s">
        <v>69</v>
      </c>
      <c r="D60" s="1">
        <v>85</v>
      </c>
      <c r="E60" s="1"/>
      <c r="F60" s="1"/>
      <c r="G60" s="51">
        <f t="shared" ref="G60" si="18">SUM(D60:E63)</f>
        <v>328</v>
      </c>
      <c r="H60" s="64">
        <v>1</v>
      </c>
      <c r="I60" s="1"/>
    </row>
    <row r="61" spans="1:9" x14ac:dyDescent="0.25">
      <c r="A61" s="52"/>
      <c r="B61" s="62"/>
      <c r="C61" s="1" t="s">
        <v>70</v>
      </c>
      <c r="D61" s="1">
        <v>77</v>
      </c>
      <c r="E61" s="1"/>
      <c r="F61" s="1"/>
      <c r="G61" s="52"/>
      <c r="H61" s="65"/>
      <c r="I61" s="1"/>
    </row>
    <row r="62" spans="1:9" x14ac:dyDescent="0.25">
      <c r="A62" s="52"/>
      <c r="B62" s="62"/>
      <c r="C62" s="1" t="s">
        <v>71</v>
      </c>
      <c r="D62" s="1"/>
      <c r="E62" s="1">
        <v>86</v>
      </c>
      <c r="F62" s="1"/>
      <c r="G62" s="52"/>
      <c r="H62" s="65"/>
      <c r="I62" s="1"/>
    </row>
    <row r="63" spans="1:9" x14ac:dyDescent="0.25">
      <c r="A63" s="53"/>
      <c r="B63" s="63"/>
      <c r="C63" s="1" t="s">
        <v>72</v>
      </c>
      <c r="D63" s="1"/>
      <c r="E63" s="1">
        <v>80</v>
      </c>
      <c r="F63" s="1"/>
      <c r="G63" s="53"/>
      <c r="H63" s="66"/>
      <c r="I63" s="1"/>
    </row>
    <row r="64" spans="1:9" x14ac:dyDescent="0.25">
      <c r="A64" s="51">
        <f t="shared" si="11"/>
        <v>15</v>
      </c>
      <c r="B64" s="61" t="s">
        <v>109</v>
      </c>
      <c r="C64" s="1" t="s">
        <v>76</v>
      </c>
      <c r="D64" s="1">
        <v>74</v>
      </c>
      <c r="E64" s="1"/>
      <c r="F64" s="1"/>
      <c r="G64" s="51">
        <f t="shared" ref="G64" si="19">SUM(D64:E67)</f>
        <v>291</v>
      </c>
      <c r="H64" s="58">
        <v>9</v>
      </c>
      <c r="I64" s="1"/>
    </row>
    <row r="65" spans="1:9" x14ac:dyDescent="0.25">
      <c r="A65" s="52"/>
      <c r="B65" s="62"/>
      <c r="C65" s="1" t="s">
        <v>77</v>
      </c>
      <c r="D65" s="1">
        <v>69</v>
      </c>
      <c r="E65" s="1"/>
      <c r="F65" s="1"/>
      <c r="G65" s="52"/>
      <c r="H65" s="59"/>
      <c r="I65" s="1"/>
    </row>
    <row r="66" spans="1:9" x14ac:dyDescent="0.25">
      <c r="A66" s="52"/>
      <c r="B66" s="62"/>
      <c r="C66" s="1" t="s">
        <v>78</v>
      </c>
      <c r="D66" s="1">
        <v>75</v>
      </c>
      <c r="E66" s="1"/>
      <c r="F66" s="1"/>
      <c r="G66" s="52"/>
      <c r="H66" s="59"/>
      <c r="I66" s="1"/>
    </row>
    <row r="67" spans="1:9" x14ac:dyDescent="0.25">
      <c r="A67" s="53"/>
      <c r="B67" s="63"/>
      <c r="C67" s="1" t="s">
        <v>79</v>
      </c>
      <c r="D67" s="1"/>
      <c r="E67" s="1">
        <v>73</v>
      </c>
      <c r="F67" s="1"/>
      <c r="G67" s="53"/>
      <c r="H67" s="60"/>
      <c r="I67" s="1"/>
    </row>
    <row r="68" spans="1:9" x14ac:dyDescent="0.25">
      <c r="A68" s="51">
        <f t="shared" si="11"/>
        <v>16</v>
      </c>
      <c r="B68" s="61" t="s">
        <v>80</v>
      </c>
      <c r="C68" s="1" t="s">
        <v>81</v>
      </c>
      <c r="D68" s="1">
        <v>58</v>
      </c>
      <c r="E68" s="1"/>
      <c r="F68" s="1"/>
      <c r="G68" s="51">
        <f t="shared" ref="G68" si="20">SUM(D68:E71)</f>
        <v>289</v>
      </c>
      <c r="H68" s="58">
        <v>11</v>
      </c>
      <c r="I68" s="1"/>
    </row>
    <row r="69" spans="1:9" x14ac:dyDescent="0.25">
      <c r="A69" s="52"/>
      <c r="B69" s="62"/>
      <c r="C69" s="1" t="s">
        <v>118</v>
      </c>
      <c r="D69" s="1">
        <v>84</v>
      </c>
      <c r="E69" s="1"/>
      <c r="F69" s="1"/>
      <c r="G69" s="52"/>
      <c r="H69" s="59"/>
      <c r="I69" s="1"/>
    </row>
    <row r="70" spans="1:9" x14ac:dyDescent="0.25">
      <c r="A70" s="52"/>
      <c r="B70" s="62"/>
      <c r="C70" s="1" t="s">
        <v>82</v>
      </c>
      <c r="D70" s="1">
        <v>70</v>
      </c>
      <c r="E70" s="1"/>
      <c r="F70" s="1"/>
      <c r="G70" s="52"/>
      <c r="H70" s="59"/>
      <c r="I70" s="1"/>
    </row>
    <row r="71" spans="1:9" x14ac:dyDescent="0.25">
      <c r="A71" s="53"/>
      <c r="B71" s="63"/>
      <c r="C71" s="1" t="s">
        <v>83</v>
      </c>
      <c r="D71" s="1"/>
      <c r="E71" s="1">
        <v>77</v>
      </c>
      <c r="F71" s="1"/>
      <c r="G71" s="53"/>
      <c r="H71" s="60"/>
      <c r="I71" s="1"/>
    </row>
    <row r="72" spans="1:9" x14ac:dyDescent="0.25">
      <c r="A72" s="51">
        <f t="shared" si="11"/>
        <v>17</v>
      </c>
      <c r="B72" s="61" t="s">
        <v>110</v>
      </c>
      <c r="C72" s="1" t="s">
        <v>102</v>
      </c>
      <c r="D72" s="1">
        <v>76</v>
      </c>
      <c r="E72" s="1"/>
      <c r="F72" s="1"/>
      <c r="G72" s="51">
        <f t="shared" ref="G72" si="21">SUM(D72:E75)</f>
        <v>312</v>
      </c>
      <c r="H72" s="64">
        <v>3</v>
      </c>
      <c r="I72" s="1"/>
    </row>
    <row r="73" spans="1:9" x14ac:dyDescent="0.25">
      <c r="A73" s="52"/>
      <c r="B73" s="62"/>
      <c r="C73" s="1" t="s">
        <v>103</v>
      </c>
      <c r="D73" s="1"/>
      <c r="E73" s="1">
        <v>79</v>
      </c>
      <c r="F73" s="1"/>
      <c r="G73" s="52"/>
      <c r="H73" s="65"/>
      <c r="I73" s="1"/>
    </row>
    <row r="74" spans="1:9" x14ac:dyDescent="0.25">
      <c r="A74" s="52"/>
      <c r="B74" s="62"/>
      <c r="C74" s="1" t="s">
        <v>104</v>
      </c>
      <c r="D74" s="1"/>
      <c r="E74" s="1">
        <v>81</v>
      </c>
      <c r="F74" s="1"/>
      <c r="G74" s="52"/>
      <c r="H74" s="65"/>
      <c r="I74" s="1"/>
    </row>
    <row r="75" spans="1:9" x14ac:dyDescent="0.25">
      <c r="A75" s="53"/>
      <c r="B75" s="63"/>
      <c r="C75" s="1" t="s">
        <v>105</v>
      </c>
      <c r="D75" s="1"/>
      <c r="E75" s="1">
        <v>76</v>
      </c>
      <c r="F75" s="1"/>
      <c r="G75" s="53"/>
      <c r="H75" s="66"/>
      <c r="I75" s="1"/>
    </row>
    <row r="76" spans="1:9" x14ac:dyDescent="0.25">
      <c r="A76" s="51">
        <f t="shared" si="11"/>
        <v>18</v>
      </c>
      <c r="B76" s="61" t="s">
        <v>111</v>
      </c>
      <c r="C76" s="1" t="s">
        <v>90</v>
      </c>
      <c r="D76" s="1">
        <v>86</v>
      </c>
      <c r="E76" s="1"/>
      <c r="F76" s="1"/>
      <c r="G76" s="51">
        <f t="shared" ref="G76" si="22">SUM(D76:E79)</f>
        <v>308</v>
      </c>
      <c r="H76" s="58">
        <v>4</v>
      </c>
      <c r="I76" s="1"/>
    </row>
    <row r="77" spans="1:9" x14ac:dyDescent="0.25">
      <c r="A77" s="52"/>
      <c r="B77" s="62"/>
      <c r="C77" s="1" t="s">
        <v>91</v>
      </c>
      <c r="D77" s="1">
        <v>81</v>
      </c>
      <c r="E77" s="1"/>
      <c r="F77" s="1"/>
      <c r="G77" s="52"/>
      <c r="H77" s="59"/>
      <c r="I77" s="1"/>
    </row>
    <row r="78" spans="1:9" x14ac:dyDescent="0.25">
      <c r="A78" s="52"/>
      <c r="B78" s="62"/>
      <c r="C78" s="1" t="s">
        <v>92</v>
      </c>
      <c r="D78" s="1">
        <v>83</v>
      </c>
      <c r="E78" s="1"/>
      <c r="F78" s="1"/>
      <c r="G78" s="52"/>
      <c r="H78" s="59"/>
      <c r="I78" s="1"/>
    </row>
    <row r="79" spans="1:9" x14ac:dyDescent="0.25">
      <c r="A79" s="53"/>
      <c r="B79" s="63"/>
      <c r="C79" s="1" t="s">
        <v>93</v>
      </c>
      <c r="D79" s="1"/>
      <c r="E79" s="1">
        <v>58</v>
      </c>
      <c r="F79" s="1"/>
      <c r="G79" s="53"/>
      <c r="H79" s="60"/>
      <c r="I79" s="1"/>
    </row>
    <row r="80" spans="1:9" x14ac:dyDescent="0.25">
      <c r="A80" s="51">
        <f t="shared" ref="A80" si="23">A76+1</f>
        <v>19</v>
      </c>
      <c r="B80" s="61" t="s">
        <v>112</v>
      </c>
      <c r="C80" s="1" t="s">
        <v>97</v>
      </c>
      <c r="D80" s="1">
        <v>60</v>
      </c>
      <c r="E80" s="1"/>
      <c r="F80" s="1"/>
      <c r="G80" s="51">
        <f t="shared" ref="G80" si="24">SUM(D80:E83)</f>
        <v>204</v>
      </c>
      <c r="H80" s="58">
        <v>20</v>
      </c>
      <c r="I80" s="1"/>
    </row>
    <row r="81" spans="1:9" x14ac:dyDescent="0.25">
      <c r="A81" s="52"/>
      <c r="B81" s="62"/>
      <c r="C81" s="1" t="s">
        <v>95</v>
      </c>
      <c r="D81" s="1">
        <v>38</v>
      </c>
      <c r="E81" s="1"/>
      <c r="F81" s="1"/>
      <c r="G81" s="52"/>
      <c r="H81" s="59"/>
      <c r="I81" s="1"/>
    </row>
    <row r="82" spans="1:9" x14ac:dyDescent="0.25">
      <c r="A82" s="52"/>
      <c r="B82" s="62"/>
      <c r="C82" s="1" t="s">
        <v>96</v>
      </c>
      <c r="D82" s="1">
        <v>69</v>
      </c>
      <c r="E82" s="1"/>
      <c r="F82" s="1"/>
      <c r="G82" s="52"/>
      <c r="H82" s="59"/>
      <c r="I82" s="1"/>
    </row>
    <row r="83" spans="1:9" x14ac:dyDescent="0.25">
      <c r="A83" s="53"/>
      <c r="B83" s="63"/>
      <c r="C83" s="1" t="s">
        <v>94</v>
      </c>
      <c r="D83" s="1"/>
      <c r="E83" s="1">
        <v>37</v>
      </c>
      <c r="F83" s="1"/>
      <c r="G83" s="53"/>
      <c r="H83" s="60"/>
      <c r="I83" s="1"/>
    </row>
    <row r="84" spans="1:9" x14ac:dyDescent="0.25">
      <c r="A84" s="51">
        <f t="shared" ref="A84" si="25">A80+1</f>
        <v>20</v>
      </c>
      <c r="B84" s="61" t="s">
        <v>113</v>
      </c>
      <c r="C84" s="1" t="s">
        <v>98</v>
      </c>
      <c r="D84" s="1">
        <v>40</v>
      </c>
      <c r="E84" s="1"/>
      <c r="F84" s="1"/>
      <c r="G84" s="51">
        <f t="shared" ref="G84" si="26">SUM(D84:E87)</f>
        <v>260</v>
      </c>
      <c r="H84" s="58">
        <v>18</v>
      </c>
      <c r="I84" s="1"/>
    </row>
    <row r="85" spans="1:9" x14ac:dyDescent="0.25">
      <c r="A85" s="52"/>
      <c r="B85" s="62"/>
      <c r="C85" s="1" t="s">
        <v>99</v>
      </c>
      <c r="D85" s="1">
        <v>77</v>
      </c>
      <c r="E85" s="1"/>
      <c r="F85" s="1"/>
      <c r="G85" s="52"/>
      <c r="H85" s="59"/>
      <c r="I85" s="1"/>
    </row>
    <row r="86" spans="1:9" x14ac:dyDescent="0.25">
      <c r="A86" s="52"/>
      <c r="B86" s="62"/>
      <c r="C86" s="1" t="s">
        <v>100</v>
      </c>
      <c r="D86" s="1">
        <v>76</v>
      </c>
      <c r="E86" s="1"/>
      <c r="F86" s="1"/>
      <c r="G86" s="52"/>
      <c r="H86" s="59"/>
      <c r="I86" s="1"/>
    </row>
    <row r="87" spans="1:9" x14ac:dyDescent="0.25">
      <c r="A87" s="53"/>
      <c r="B87" s="63"/>
      <c r="C87" s="1" t="s">
        <v>101</v>
      </c>
      <c r="D87" s="1"/>
      <c r="E87" s="1">
        <v>67</v>
      </c>
      <c r="F87" s="1"/>
      <c r="G87" s="53"/>
      <c r="H87" s="60"/>
      <c r="I87" s="1"/>
    </row>
    <row r="88" spans="1:9" x14ac:dyDescent="0.25">
      <c r="A88" s="51">
        <f t="shared" ref="A88" si="27">A84+1</f>
        <v>21</v>
      </c>
      <c r="B88" s="44" t="s">
        <v>117</v>
      </c>
      <c r="C88" s="1" t="s">
        <v>90</v>
      </c>
      <c r="D88" s="1">
        <v>85</v>
      </c>
      <c r="E88" s="1"/>
      <c r="F88" s="1"/>
      <c r="G88" s="51">
        <f t="shared" ref="G88" si="28">SUM(D88:E91)</f>
        <v>297</v>
      </c>
      <c r="H88" s="58">
        <v>8</v>
      </c>
      <c r="I88" s="1"/>
    </row>
    <row r="89" spans="1:9" x14ac:dyDescent="0.25">
      <c r="A89" s="52"/>
      <c r="B89" s="45"/>
      <c r="C89" s="1" t="s">
        <v>114</v>
      </c>
      <c r="D89" s="1">
        <v>57</v>
      </c>
      <c r="E89" s="1"/>
      <c r="F89" s="1"/>
      <c r="G89" s="52"/>
      <c r="H89" s="59"/>
      <c r="I89" s="1"/>
    </row>
    <row r="90" spans="1:9" x14ac:dyDescent="0.25">
      <c r="A90" s="52"/>
      <c r="B90" s="45"/>
      <c r="C90" s="1" t="s">
        <v>115</v>
      </c>
      <c r="D90" s="1">
        <v>75</v>
      </c>
      <c r="E90" s="1"/>
      <c r="F90" s="1"/>
      <c r="G90" s="52"/>
      <c r="H90" s="59"/>
      <c r="I90" s="1"/>
    </row>
    <row r="91" spans="1:9" x14ac:dyDescent="0.25">
      <c r="A91" s="53"/>
      <c r="B91" s="46"/>
      <c r="C91" s="1" t="s">
        <v>116</v>
      </c>
      <c r="D91" s="1"/>
      <c r="E91" s="1">
        <v>80</v>
      </c>
      <c r="F91" s="1"/>
      <c r="G91" s="53"/>
      <c r="H91" s="60"/>
      <c r="I91" s="1"/>
    </row>
    <row r="92" spans="1:9" hidden="1" x14ac:dyDescent="0.25">
      <c r="A92" s="51">
        <f t="shared" ref="A92" si="29">A88+1</f>
        <v>22</v>
      </c>
      <c r="B92" s="11"/>
      <c r="C92" s="1"/>
      <c r="D92" s="1"/>
      <c r="E92" s="1"/>
      <c r="F92" s="1"/>
      <c r="G92" s="51">
        <f t="shared" ref="G92" si="30">SUM(D92:E95)</f>
        <v>0</v>
      </c>
      <c r="H92" s="5"/>
      <c r="I92" s="1"/>
    </row>
    <row r="93" spans="1:9" hidden="1" x14ac:dyDescent="0.25">
      <c r="A93" s="52"/>
      <c r="B93" s="12"/>
      <c r="C93" s="1"/>
      <c r="D93" s="1"/>
      <c r="E93" s="1"/>
      <c r="F93" s="1"/>
      <c r="G93" s="52"/>
      <c r="H93" s="6"/>
      <c r="I93" s="1"/>
    </row>
    <row r="94" spans="1:9" hidden="1" x14ac:dyDescent="0.25">
      <c r="A94" s="52"/>
      <c r="B94" s="12"/>
      <c r="C94" s="1"/>
      <c r="D94" s="1"/>
      <c r="E94" s="1"/>
      <c r="F94" s="1"/>
      <c r="G94" s="52"/>
      <c r="H94" s="6"/>
      <c r="I94" s="1"/>
    </row>
    <row r="95" spans="1:9" hidden="1" x14ac:dyDescent="0.25">
      <c r="A95" s="53"/>
      <c r="B95" s="13"/>
      <c r="C95" s="1"/>
      <c r="D95" s="1"/>
      <c r="E95" s="1"/>
      <c r="F95" s="1"/>
      <c r="G95" s="53"/>
      <c r="H95" s="7"/>
      <c r="I95" s="1"/>
    </row>
    <row r="96" spans="1:9" hidden="1" x14ac:dyDescent="0.25">
      <c r="A96" s="51">
        <f t="shared" ref="A96" si="31">A92+1</f>
        <v>23</v>
      </c>
      <c r="B96" s="11"/>
      <c r="C96" s="1"/>
      <c r="D96" s="1"/>
      <c r="E96" s="1"/>
      <c r="F96" s="1"/>
      <c r="G96" s="51">
        <f t="shared" ref="G96" si="32">SUM(D96:E99)</f>
        <v>0</v>
      </c>
      <c r="H96" s="5"/>
      <c r="I96" s="1"/>
    </row>
    <row r="97" spans="1:9" hidden="1" x14ac:dyDescent="0.25">
      <c r="A97" s="52"/>
      <c r="B97" s="12"/>
      <c r="C97" s="1"/>
      <c r="D97" s="1"/>
      <c r="E97" s="1"/>
      <c r="F97" s="1"/>
      <c r="G97" s="52"/>
      <c r="H97" s="6"/>
      <c r="I97" s="1"/>
    </row>
    <row r="98" spans="1:9" hidden="1" x14ac:dyDescent="0.25">
      <c r="A98" s="52"/>
      <c r="B98" s="12"/>
      <c r="C98" s="1"/>
      <c r="D98" s="1"/>
      <c r="E98" s="1"/>
      <c r="F98" s="1"/>
      <c r="G98" s="52"/>
      <c r="H98" s="6"/>
      <c r="I98" s="1"/>
    </row>
    <row r="99" spans="1:9" hidden="1" x14ac:dyDescent="0.25">
      <c r="A99" s="53"/>
      <c r="B99" s="13"/>
      <c r="C99" s="1"/>
      <c r="D99" s="1"/>
      <c r="E99" s="1"/>
      <c r="F99" s="1"/>
      <c r="G99" s="53"/>
      <c r="H99" s="7"/>
      <c r="I99" s="1"/>
    </row>
    <row r="100" spans="1:9" hidden="1" x14ac:dyDescent="0.25">
      <c r="A100" s="51">
        <f t="shared" ref="A100" si="33">A96+1</f>
        <v>24</v>
      </c>
      <c r="B100" s="11"/>
      <c r="C100" s="1"/>
      <c r="D100" s="1"/>
      <c r="E100" s="1"/>
      <c r="F100" s="1"/>
      <c r="G100" s="51">
        <f t="shared" ref="G100" si="34">SUM(D100:E103)</f>
        <v>0</v>
      </c>
      <c r="H100" s="5"/>
      <c r="I100" s="1"/>
    </row>
    <row r="101" spans="1:9" hidden="1" x14ac:dyDescent="0.25">
      <c r="A101" s="52"/>
      <c r="B101" s="12"/>
      <c r="C101" s="1"/>
      <c r="D101" s="1"/>
      <c r="E101" s="1"/>
      <c r="F101" s="1"/>
      <c r="G101" s="52"/>
      <c r="H101" s="6"/>
      <c r="I101" s="1"/>
    </row>
    <row r="102" spans="1:9" hidden="1" x14ac:dyDescent="0.25">
      <c r="A102" s="52"/>
      <c r="B102" s="12"/>
      <c r="C102" s="1"/>
      <c r="D102" s="1"/>
      <c r="E102" s="1"/>
      <c r="F102" s="1"/>
      <c r="G102" s="52"/>
      <c r="H102" s="6"/>
      <c r="I102" s="1"/>
    </row>
    <row r="103" spans="1:9" hidden="1" x14ac:dyDescent="0.25">
      <c r="A103" s="53"/>
      <c r="B103" s="13"/>
      <c r="C103" s="1"/>
      <c r="D103" s="1"/>
      <c r="E103" s="1"/>
      <c r="F103" s="1"/>
      <c r="G103" s="53"/>
      <c r="H103" s="7"/>
      <c r="I103" s="1"/>
    </row>
    <row r="104" spans="1:9" hidden="1" x14ac:dyDescent="0.25">
      <c r="A104" s="51">
        <f t="shared" ref="A104" si="35">A100+1</f>
        <v>25</v>
      </c>
      <c r="B104" s="11"/>
      <c r="C104" s="1"/>
      <c r="D104" s="1"/>
      <c r="E104" s="1"/>
      <c r="F104" s="1"/>
      <c r="G104" s="51">
        <f t="shared" ref="G104" si="36">SUM(D104:E107)</f>
        <v>0</v>
      </c>
      <c r="H104" s="5"/>
      <c r="I104" s="1"/>
    </row>
    <row r="105" spans="1:9" hidden="1" x14ac:dyDescent="0.25">
      <c r="A105" s="52"/>
      <c r="B105" s="12"/>
      <c r="C105" s="1"/>
      <c r="D105" s="1"/>
      <c r="E105" s="1"/>
      <c r="F105" s="1"/>
      <c r="G105" s="52"/>
      <c r="H105" s="6"/>
      <c r="I105" s="1"/>
    </row>
    <row r="106" spans="1:9" hidden="1" x14ac:dyDescent="0.25">
      <c r="A106" s="52"/>
      <c r="B106" s="12"/>
      <c r="C106" s="1"/>
      <c r="D106" s="1"/>
      <c r="E106" s="1"/>
      <c r="F106" s="1"/>
      <c r="G106" s="52"/>
      <c r="H106" s="6"/>
      <c r="I106" s="1"/>
    </row>
    <row r="107" spans="1:9" hidden="1" x14ac:dyDescent="0.25">
      <c r="A107" s="53"/>
      <c r="B107" s="13"/>
      <c r="C107" s="1"/>
      <c r="D107" s="1"/>
      <c r="E107" s="1"/>
      <c r="F107" s="1"/>
      <c r="G107" s="53"/>
      <c r="H107" s="7"/>
      <c r="I107" s="1"/>
    </row>
    <row r="108" spans="1:9" hidden="1" x14ac:dyDescent="0.25">
      <c r="A108" s="51">
        <f t="shared" ref="A108" si="37">A104+1</f>
        <v>26</v>
      </c>
      <c r="B108" s="11"/>
      <c r="C108" s="1"/>
      <c r="D108" s="1"/>
      <c r="E108" s="1"/>
      <c r="F108" s="1"/>
      <c r="G108" s="51">
        <f t="shared" ref="G108" si="38">SUM(D108:E111)</f>
        <v>0</v>
      </c>
      <c r="H108" s="5"/>
      <c r="I108" s="1"/>
    </row>
    <row r="109" spans="1:9" hidden="1" x14ac:dyDescent="0.25">
      <c r="A109" s="52"/>
      <c r="B109" s="12"/>
      <c r="C109" s="1"/>
      <c r="D109" s="1"/>
      <c r="E109" s="1"/>
      <c r="F109" s="1"/>
      <c r="G109" s="52"/>
      <c r="H109" s="6"/>
      <c r="I109" s="1"/>
    </row>
    <row r="110" spans="1:9" hidden="1" x14ac:dyDescent="0.25">
      <c r="A110" s="52"/>
      <c r="B110" s="12"/>
      <c r="C110" s="1"/>
      <c r="D110" s="1"/>
      <c r="E110" s="1"/>
      <c r="F110" s="1"/>
      <c r="G110" s="52"/>
      <c r="H110" s="6"/>
      <c r="I110" s="1"/>
    </row>
    <row r="111" spans="1:9" hidden="1" x14ac:dyDescent="0.25">
      <c r="A111" s="53"/>
      <c r="B111" s="13"/>
      <c r="C111" s="1"/>
      <c r="D111" s="1"/>
      <c r="E111" s="1"/>
      <c r="F111" s="1"/>
      <c r="G111" s="53"/>
      <c r="H111" s="7"/>
      <c r="I111" s="1"/>
    </row>
    <row r="112" spans="1:9" hidden="1" x14ac:dyDescent="0.25">
      <c r="A112" s="51">
        <f t="shared" ref="A112" si="39">A108+1</f>
        <v>27</v>
      </c>
      <c r="B112" s="11"/>
      <c r="C112" s="1"/>
      <c r="D112" s="1"/>
      <c r="E112" s="1"/>
      <c r="F112" s="1"/>
      <c r="G112" s="51">
        <f t="shared" ref="G112" si="40">SUM(D112:E115)</f>
        <v>0</v>
      </c>
      <c r="H112" s="5"/>
      <c r="I112" s="1"/>
    </row>
    <row r="113" spans="1:9" hidden="1" x14ac:dyDescent="0.25">
      <c r="A113" s="52"/>
      <c r="B113" s="12"/>
      <c r="C113" s="1"/>
      <c r="D113" s="1"/>
      <c r="E113" s="1"/>
      <c r="F113" s="1"/>
      <c r="G113" s="52"/>
      <c r="H113" s="6"/>
      <c r="I113" s="1"/>
    </row>
    <row r="114" spans="1:9" hidden="1" x14ac:dyDescent="0.25">
      <c r="A114" s="52"/>
      <c r="B114" s="12"/>
      <c r="C114" s="1"/>
      <c r="D114" s="1"/>
      <c r="E114" s="1"/>
      <c r="F114" s="1"/>
      <c r="G114" s="52"/>
      <c r="H114" s="6"/>
      <c r="I114" s="1"/>
    </row>
    <row r="115" spans="1:9" hidden="1" x14ac:dyDescent="0.25">
      <c r="A115" s="53"/>
      <c r="B115" s="13"/>
      <c r="C115" s="1"/>
      <c r="D115" s="1"/>
      <c r="E115" s="1"/>
      <c r="F115" s="1"/>
      <c r="G115" s="53"/>
      <c r="H115" s="7"/>
      <c r="I115" s="1"/>
    </row>
    <row r="116" spans="1:9" hidden="1" x14ac:dyDescent="0.25">
      <c r="A116" s="51">
        <f t="shared" ref="A116" si="41">A112+1</f>
        <v>28</v>
      </c>
      <c r="B116" s="11"/>
      <c r="C116" s="1"/>
      <c r="D116" s="1"/>
      <c r="E116" s="1"/>
      <c r="F116" s="1"/>
      <c r="G116" s="51">
        <f t="shared" ref="G116" si="42">SUM(D116:E119)</f>
        <v>0</v>
      </c>
      <c r="H116" s="5"/>
      <c r="I116" s="1"/>
    </row>
    <row r="117" spans="1:9" hidden="1" x14ac:dyDescent="0.25">
      <c r="A117" s="52"/>
      <c r="B117" s="12"/>
      <c r="C117" s="1"/>
      <c r="D117" s="1"/>
      <c r="E117" s="1"/>
      <c r="F117" s="1"/>
      <c r="G117" s="52"/>
      <c r="H117" s="6"/>
      <c r="I117" s="1"/>
    </row>
    <row r="118" spans="1:9" hidden="1" x14ac:dyDescent="0.25">
      <c r="A118" s="52"/>
      <c r="B118" s="12"/>
      <c r="C118" s="1"/>
      <c r="D118" s="1"/>
      <c r="E118" s="1"/>
      <c r="F118" s="1"/>
      <c r="G118" s="52"/>
      <c r="H118" s="6"/>
      <c r="I118" s="1"/>
    </row>
    <row r="119" spans="1:9" hidden="1" x14ac:dyDescent="0.25">
      <c r="A119" s="53"/>
      <c r="B119" s="13"/>
      <c r="C119" s="1"/>
      <c r="D119" s="1"/>
      <c r="E119" s="1"/>
      <c r="F119" s="1"/>
      <c r="G119" s="53"/>
      <c r="H119" s="7"/>
      <c r="I119" s="1"/>
    </row>
    <row r="120" spans="1:9" hidden="1" x14ac:dyDescent="0.25">
      <c r="A120" s="51">
        <f t="shared" ref="A120" si="43">A116+1</f>
        <v>29</v>
      </c>
      <c r="B120" s="11"/>
      <c r="C120" s="1"/>
      <c r="D120" s="1"/>
      <c r="E120" s="1"/>
      <c r="F120" s="1"/>
      <c r="G120" s="51">
        <f t="shared" ref="G120" si="44">SUM(D120:E123)</f>
        <v>0</v>
      </c>
      <c r="H120" s="5"/>
      <c r="I120" s="1"/>
    </row>
    <row r="121" spans="1:9" hidden="1" x14ac:dyDescent="0.25">
      <c r="A121" s="52"/>
      <c r="B121" s="12"/>
      <c r="C121" s="1"/>
      <c r="D121" s="1"/>
      <c r="E121" s="1"/>
      <c r="F121" s="1"/>
      <c r="G121" s="52"/>
      <c r="H121" s="6"/>
      <c r="I121" s="1"/>
    </row>
    <row r="122" spans="1:9" hidden="1" x14ac:dyDescent="0.25">
      <c r="A122" s="52"/>
      <c r="B122" s="12"/>
      <c r="C122" s="1"/>
      <c r="D122" s="1"/>
      <c r="E122" s="1"/>
      <c r="F122" s="1"/>
      <c r="G122" s="52"/>
      <c r="H122" s="6"/>
      <c r="I122" s="1"/>
    </row>
    <row r="123" spans="1:9" hidden="1" x14ac:dyDescent="0.25">
      <c r="A123" s="53"/>
      <c r="B123" s="13"/>
      <c r="C123" s="1"/>
      <c r="D123" s="1"/>
      <c r="E123" s="1"/>
      <c r="F123" s="1"/>
      <c r="G123" s="53"/>
      <c r="H123" s="7"/>
      <c r="I123" s="1"/>
    </row>
    <row r="124" spans="1:9" hidden="1" x14ac:dyDescent="0.25">
      <c r="A124" s="51">
        <f t="shared" ref="A124" si="45">A120+1</f>
        <v>30</v>
      </c>
      <c r="B124" s="11"/>
      <c r="C124" s="1"/>
      <c r="D124" s="1"/>
      <c r="E124" s="1"/>
      <c r="F124" s="1"/>
      <c r="G124" s="51">
        <f t="shared" ref="G124" si="46">SUM(D124:E127)</f>
        <v>0</v>
      </c>
      <c r="H124" s="5"/>
      <c r="I124" s="1"/>
    </row>
    <row r="125" spans="1:9" hidden="1" x14ac:dyDescent="0.25">
      <c r="A125" s="52"/>
      <c r="B125" s="12"/>
      <c r="C125" s="1"/>
      <c r="D125" s="1"/>
      <c r="E125" s="1"/>
      <c r="F125" s="1"/>
      <c r="G125" s="52"/>
      <c r="H125" s="6"/>
      <c r="I125" s="1"/>
    </row>
    <row r="126" spans="1:9" hidden="1" x14ac:dyDescent="0.25">
      <c r="A126" s="52"/>
      <c r="B126" s="12"/>
      <c r="C126" s="1"/>
      <c r="D126" s="1"/>
      <c r="E126" s="1"/>
      <c r="F126" s="1"/>
      <c r="G126" s="52"/>
      <c r="H126" s="6"/>
      <c r="I126" s="1"/>
    </row>
    <row r="127" spans="1:9" hidden="1" x14ac:dyDescent="0.25">
      <c r="A127" s="53"/>
      <c r="B127" s="13"/>
      <c r="C127" s="1"/>
      <c r="D127" s="1"/>
      <c r="E127" s="1"/>
      <c r="F127" s="1"/>
      <c r="G127" s="53"/>
      <c r="H127" s="7"/>
      <c r="I127" s="1"/>
    </row>
    <row r="129" spans="2:7" s="28" customFormat="1" x14ac:dyDescent="0.25">
      <c r="B129" s="29" t="s">
        <v>128</v>
      </c>
      <c r="C129" s="29"/>
    </row>
    <row r="130" spans="2:7" s="28" customFormat="1" x14ac:dyDescent="0.25">
      <c r="B130" s="29" t="s">
        <v>145</v>
      </c>
      <c r="G130" s="29" t="s">
        <v>146</v>
      </c>
    </row>
    <row r="131" spans="2:7" s="28" customFormat="1" x14ac:dyDescent="0.25">
      <c r="C131" s="29"/>
    </row>
    <row r="132" spans="2:7" s="28" customFormat="1" x14ac:dyDescent="0.25">
      <c r="B132" s="29" t="s">
        <v>120</v>
      </c>
      <c r="C132" s="29"/>
    </row>
    <row r="133" spans="2:7" s="28" customFormat="1" x14ac:dyDescent="0.25">
      <c r="B133" s="29" t="s">
        <v>147</v>
      </c>
      <c r="G133" s="29" t="s">
        <v>10</v>
      </c>
    </row>
  </sheetData>
  <mergeCells count="111">
    <mergeCell ref="H64:H67"/>
    <mergeCell ref="H68:H71"/>
    <mergeCell ref="H72:H75"/>
    <mergeCell ref="H76:H79"/>
    <mergeCell ref="H80:H83"/>
    <mergeCell ref="H84:H87"/>
    <mergeCell ref="H88:H91"/>
    <mergeCell ref="B36:B39"/>
    <mergeCell ref="G36:G39"/>
    <mergeCell ref="H36:H39"/>
    <mergeCell ref="B40:B43"/>
    <mergeCell ref="G40:G43"/>
    <mergeCell ref="H40:H43"/>
    <mergeCell ref="B60:B63"/>
    <mergeCell ref="G60:G63"/>
    <mergeCell ref="B44:B47"/>
    <mergeCell ref="G44:G47"/>
    <mergeCell ref="H44:H47"/>
    <mergeCell ref="B52:B55"/>
    <mergeCell ref="G52:G55"/>
    <mergeCell ref="H52:H55"/>
    <mergeCell ref="G56:G59"/>
    <mergeCell ref="G48:G51"/>
    <mergeCell ref="B56:B59"/>
    <mergeCell ref="H48:H51"/>
    <mergeCell ref="H56:H59"/>
    <mergeCell ref="H60:H63"/>
    <mergeCell ref="H20:H23"/>
    <mergeCell ref="G8:G11"/>
    <mergeCell ref="B8:B11"/>
    <mergeCell ref="G12:G15"/>
    <mergeCell ref="B12:B15"/>
    <mergeCell ref="H8:H11"/>
    <mergeCell ref="H12:H15"/>
    <mergeCell ref="B32:B35"/>
    <mergeCell ref="G28:G31"/>
    <mergeCell ref="H28:H31"/>
    <mergeCell ref="G32:G35"/>
    <mergeCell ref="H32:H35"/>
    <mergeCell ref="A56:A59"/>
    <mergeCell ref="A60:A63"/>
    <mergeCell ref="A64:A67"/>
    <mergeCell ref="A68:A71"/>
    <mergeCell ref="A72:A75"/>
    <mergeCell ref="A52:A55"/>
    <mergeCell ref="A28:A31"/>
    <mergeCell ref="A32:A35"/>
    <mergeCell ref="A36:A39"/>
    <mergeCell ref="A40:A43"/>
    <mergeCell ref="A44:A47"/>
    <mergeCell ref="A48:A51"/>
    <mergeCell ref="A76:A79"/>
    <mergeCell ref="G76:G79"/>
    <mergeCell ref="G72:G75"/>
    <mergeCell ref="G68:G71"/>
    <mergeCell ref="G64:G67"/>
    <mergeCell ref="B64:B67"/>
    <mergeCell ref="B68:B71"/>
    <mergeCell ref="B72:B75"/>
    <mergeCell ref="B76:B79"/>
    <mergeCell ref="A96:A99"/>
    <mergeCell ref="G96:G99"/>
    <mergeCell ref="A100:A103"/>
    <mergeCell ref="G100:G103"/>
    <mergeCell ref="A104:A107"/>
    <mergeCell ref="G104:G107"/>
    <mergeCell ref="A92:A95"/>
    <mergeCell ref="G92:G95"/>
    <mergeCell ref="A80:A83"/>
    <mergeCell ref="G80:G83"/>
    <mergeCell ref="A84:A87"/>
    <mergeCell ref="G84:G87"/>
    <mergeCell ref="A88:A91"/>
    <mergeCell ref="G88:G91"/>
    <mergeCell ref="B80:B83"/>
    <mergeCell ref="B84:B87"/>
    <mergeCell ref="B88:B91"/>
    <mergeCell ref="A120:A123"/>
    <mergeCell ref="G120:G123"/>
    <mergeCell ref="A124:A127"/>
    <mergeCell ref="G124:G127"/>
    <mergeCell ref="A108:A111"/>
    <mergeCell ref="G108:G111"/>
    <mergeCell ref="A112:A115"/>
    <mergeCell ref="G112:G115"/>
    <mergeCell ref="A116:A119"/>
    <mergeCell ref="G116:G119"/>
    <mergeCell ref="I6:I7"/>
    <mergeCell ref="F6:F7"/>
    <mergeCell ref="A2:I2"/>
    <mergeCell ref="B48:B51"/>
    <mergeCell ref="A6:A7"/>
    <mergeCell ref="B6:B7"/>
    <mergeCell ref="C6:C7"/>
    <mergeCell ref="D6:E6"/>
    <mergeCell ref="G6:G7"/>
    <mergeCell ref="A8:A11"/>
    <mergeCell ref="A12:A15"/>
    <mergeCell ref="A16:A19"/>
    <mergeCell ref="A20:A23"/>
    <mergeCell ref="A24:A27"/>
    <mergeCell ref="B16:B19"/>
    <mergeCell ref="G16:G19"/>
    <mergeCell ref="H6:H7"/>
    <mergeCell ref="B24:B27"/>
    <mergeCell ref="G24:G27"/>
    <mergeCell ref="H24:H27"/>
    <mergeCell ref="B28:B31"/>
    <mergeCell ref="H16:H19"/>
    <mergeCell ref="B20:B23"/>
    <mergeCell ref="G20:G23"/>
  </mergeCells>
  <pageMargins left="0.98425196850393704" right="0.78740157480314965" top="0.59055118110236227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43" zoomScaleNormal="100" workbookViewId="0">
      <selection activeCell="A3" sqref="A3:XFD3"/>
    </sheetView>
  </sheetViews>
  <sheetFormatPr defaultRowHeight="15" x14ac:dyDescent="0.25"/>
  <cols>
    <col min="1" max="1" width="7.7109375" style="35" customWidth="1"/>
    <col min="2" max="2" width="42.7109375" customWidth="1"/>
    <col min="3" max="3" width="16.7109375" customWidth="1"/>
    <col min="4" max="4" width="5.7109375" customWidth="1"/>
    <col min="5" max="5" width="4.140625" customWidth="1"/>
  </cols>
  <sheetData>
    <row r="1" spans="1:5" x14ac:dyDescent="0.25">
      <c r="A1" s="28"/>
      <c r="B1" s="28" t="s">
        <v>9</v>
      </c>
      <c r="C1" s="29"/>
      <c r="D1" s="28"/>
      <c r="E1" s="28"/>
    </row>
    <row r="2" spans="1:5" ht="45" customHeight="1" x14ac:dyDescent="0.25">
      <c r="A2" s="73" t="s">
        <v>15</v>
      </c>
      <c r="B2" s="73"/>
      <c r="C2" s="73"/>
      <c r="D2" s="73"/>
      <c r="E2" s="73"/>
    </row>
    <row r="3" spans="1:5" x14ac:dyDescent="0.25">
      <c r="A3" s="29" t="s">
        <v>11</v>
      </c>
      <c r="B3" s="28"/>
      <c r="C3" s="29"/>
      <c r="D3" s="28"/>
      <c r="E3" s="32" t="s">
        <v>14</v>
      </c>
    </row>
    <row r="4" spans="1:5" x14ac:dyDescent="0.25">
      <c r="A4" s="29" t="s">
        <v>132</v>
      </c>
      <c r="B4" s="32"/>
      <c r="C4" s="29"/>
      <c r="D4" s="28"/>
      <c r="E4" s="28"/>
    </row>
    <row r="5" spans="1:5" ht="110.25" x14ac:dyDescent="0.25">
      <c r="A5" s="21" t="s">
        <v>123</v>
      </c>
      <c r="B5" s="21" t="s">
        <v>124</v>
      </c>
      <c r="C5" s="21" t="s">
        <v>125</v>
      </c>
      <c r="D5" s="33" t="s">
        <v>126</v>
      </c>
      <c r="E5" s="33" t="s">
        <v>129</v>
      </c>
    </row>
    <row r="6" spans="1:5" x14ac:dyDescent="0.25">
      <c r="A6" s="14">
        <v>1</v>
      </c>
      <c r="B6" s="25" t="s">
        <v>111</v>
      </c>
      <c r="C6" s="1" t="s">
        <v>90</v>
      </c>
      <c r="D6" s="27">
        <v>86</v>
      </c>
      <c r="E6" s="34" t="s">
        <v>131</v>
      </c>
    </row>
    <row r="7" spans="1:5" ht="31.5" customHeight="1" x14ac:dyDescent="0.25">
      <c r="A7" s="14">
        <f>A6+1</f>
        <v>2</v>
      </c>
      <c r="B7" s="26" t="s">
        <v>117</v>
      </c>
      <c r="C7" s="37" t="s">
        <v>90</v>
      </c>
      <c r="D7" s="26" t="s">
        <v>143</v>
      </c>
      <c r="E7" s="34" t="s">
        <v>131</v>
      </c>
    </row>
    <row r="8" spans="1:5" ht="30.75" customHeight="1" x14ac:dyDescent="0.25">
      <c r="A8" s="14">
        <f t="shared" ref="A8:A63" si="0">A7+1</f>
        <v>3</v>
      </c>
      <c r="B8" s="26" t="s">
        <v>108</v>
      </c>
      <c r="C8" s="37" t="s">
        <v>69</v>
      </c>
      <c r="D8" s="26" t="s">
        <v>144</v>
      </c>
      <c r="E8" s="34" t="s">
        <v>131</v>
      </c>
    </row>
    <row r="9" spans="1:5" ht="15.75" customHeight="1" x14ac:dyDescent="0.25">
      <c r="A9" s="14">
        <f t="shared" si="0"/>
        <v>4</v>
      </c>
      <c r="B9" s="25" t="s">
        <v>80</v>
      </c>
      <c r="C9" s="1" t="s">
        <v>118</v>
      </c>
      <c r="D9" s="27">
        <v>84</v>
      </c>
      <c r="E9" s="34" t="s">
        <v>130</v>
      </c>
    </row>
    <row r="10" spans="1:5" ht="15.75" customHeight="1" x14ac:dyDescent="0.25">
      <c r="A10" s="38" t="s">
        <v>148</v>
      </c>
      <c r="B10" s="25" t="s">
        <v>107</v>
      </c>
      <c r="C10" s="1" t="s">
        <v>74</v>
      </c>
      <c r="D10" s="27">
        <v>83</v>
      </c>
      <c r="E10" s="34" t="s">
        <v>130</v>
      </c>
    </row>
    <row r="11" spans="1:5" ht="19.5" customHeight="1" x14ac:dyDescent="0.25">
      <c r="A11" s="38" t="s">
        <v>148</v>
      </c>
      <c r="B11" s="25" t="s">
        <v>111</v>
      </c>
      <c r="C11" s="1" t="s">
        <v>92</v>
      </c>
      <c r="D11" s="27">
        <v>83</v>
      </c>
      <c r="E11" s="34" t="s">
        <v>130</v>
      </c>
    </row>
    <row r="12" spans="1:5" ht="15" customHeight="1" x14ac:dyDescent="0.25">
      <c r="A12" s="38" t="s">
        <v>149</v>
      </c>
      <c r="B12" s="25" t="s">
        <v>107</v>
      </c>
      <c r="C12" s="1" t="s">
        <v>61</v>
      </c>
      <c r="D12" s="27">
        <v>82</v>
      </c>
      <c r="E12" s="34" t="s">
        <v>130</v>
      </c>
    </row>
    <row r="13" spans="1:5" ht="15" customHeight="1" x14ac:dyDescent="0.25">
      <c r="A13" s="38" t="s">
        <v>134</v>
      </c>
      <c r="B13" s="23" t="s">
        <v>54</v>
      </c>
      <c r="C13" s="1" t="s">
        <v>55</v>
      </c>
      <c r="D13" s="27">
        <v>81</v>
      </c>
      <c r="E13" s="34" t="s">
        <v>130</v>
      </c>
    </row>
    <row r="14" spans="1:5" ht="15" customHeight="1" x14ac:dyDescent="0.25">
      <c r="A14" s="38" t="s">
        <v>134</v>
      </c>
      <c r="B14" s="25" t="s">
        <v>111</v>
      </c>
      <c r="C14" s="1" t="s">
        <v>91</v>
      </c>
      <c r="D14" s="27">
        <v>81</v>
      </c>
      <c r="E14" s="34" t="s">
        <v>130</v>
      </c>
    </row>
    <row r="15" spans="1:5" ht="15" customHeight="1" x14ac:dyDescent="0.25">
      <c r="A15" s="38" t="s">
        <v>135</v>
      </c>
      <c r="B15" s="23" t="s">
        <v>20</v>
      </c>
      <c r="C15" s="24" t="s">
        <v>19</v>
      </c>
      <c r="D15" s="27">
        <v>79</v>
      </c>
      <c r="E15" s="21"/>
    </row>
    <row r="16" spans="1:5" ht="15" customHeight="1" x14ac:dyDescent="0.25">
      <c r="A16" s="38" t="s">
        <v>135</v>
      </c>
      <c r="B16" s="22" t="s">
        <v>106</v>
      </c>
      <c r="C16" s="1" t="s">
        <v>87</v>
      </c>
      <c r="D16" s="27">
        <v>79</v>
      </c>
      <c r="E16" s="1"/>
    </row>
    <row r="17" spans="1:5" ht="15" customHeight="1" x14ac:dyDescent="0.25">
      <c r="A17" s="38" t="s">
        <v>136</v>
      </c>
      <c r="B17" s="22" t="s">
        <v>43</v>
      </c>
      <c r="C17" s="1" t="s">
        <v>44</v>
      </c>
      <c r="D17" s="27">
        <v>78</v>
      </c>
      <c r="E17" s="21"/>
    </row>
    <row r="18" spans="1:5" ht="15" customHeight="1" x14ac:dyDescent="0.25">
      <c r="A18" s="38" t="s">
        <v>150</v>
      </c>
      <c r="B18" s="23" t="s">
        <v>20</v>
      </c>
      <c r="C18" s="24" t="s">
        <v>18</v>
      </c>
      <c r="D18" s="27">
        <v>77</v>
      </c>
      <c r="E18" s="21"/>
    </row>
    <row r="19" spans="1:5" ht="15" customHeight="1" x14ac:dyDescent="0.25">
      <c r="A19" s="38" t="s">
        <v>150</v>
      </c>
      <c r="B19" s="22" t="s">
        <v>53</v>
      </c>
      <c r="C19" s="1" t="s">
        <v>27</v>
      </c>
      <c r="D19" s="27">
        <v>77</v>
      </c>
      <c r="E19" s="21"/>
    </row>
    <row r="20" spans="1:5" ht="15" customHeight="1" x14ac:dyDescent="0.25">
      <c r="A20" s="38" t="s">
        <v>150</v>
      </c>
      <c r="B20" s="22" t="s">
        <v>64</v>
      </c>
      <c r="C20" s="1" t="s">
        <v>68</v>
      </c>
      <c r="D20" s="27">
        <v>77</v>
      </c>
      <c r="E20" s="1"/>
    </row>
    <row r="21" spans="1:5" x14ac:dyDescent="0.25">
      <c r="A21" s="38" t="s">
        <v>150</v>
      </c>
      <c r="B21" s="25" t="s">
        <v>108</v>
      </c>
      <c r="C21" s="1" t="s">
        <v>70</v>
      </c>
      <c r="D21" s="27">
        <v>77</v>
      </c>
      <c r="E21" s="1"/>
    </row>
    <row r="22" spans="1:5" x14ac:dyDescent="0.25">
      <c r="A22" s="38" t="s">
        <v>150</v>
      </c>
      <c r="B22" s="25" t="s">
        <v>113</v>
      </c>
      <c r="C22" s="1" t="s">
        <v>99</v>
      </c>
      <c r="D22" s="27">
        <v>77</v>
      </c>
      <c r="E22" s="1"/>
    </row>
    <row r="23" spans="1:5" ht="26.25" customHeight="1" x14ac:dyDescent="0.25">
      <c r="A23" s="38" t="s">
        <v>151</v>
      </c>
      <c r="B23" s="22" t="s">
        <v>43</v>
      </c>
      <c r="C23" s="1" t="s">
        <v>47</v>
      </c>
      <c r="D23" s="27">
        <v>76</v>
      </c>
      <c r="E23" s="21"/>
    </row>
    <row r="24" spans="1:5" ht="15" customHeight="1" x14ac:dyDescent="0.25">
      <c r="A24" s="38" t="s">
        <v>151</v>
      </c>
      <c r="B24" s="23" t="s">
        <v>54</v>
      </c>
      <c r="C24" s="1" t="s">
        <v>56</v>
      </c>
      <c r="D24" s="27">
        <v>76</v>
      </c>
      <c r="E24" s="21"/>
    </row>
    <row r="25" spans="1:5" x14ac:dyDescent="0.25">
      <c r="A25" s="38" t="s">
        <v>151</v>
      </c>
      <c r="B25" s="22" t="s">
        <v>106</v>
      </c>
      <c r="C25" s="1" t="s">
        <v>86</v>
      </c>
      <c r="D25" s="27">
        <v>76</v>
      </c>
      <c r="E25" s="1"/>
    </row>
    <row r="26" spans="1:5" x14ac:dyDescent="0.25">
      <c r="A26" s="38" t="s">
        <v>151</v>
      </c>
      <c r="B26" s="25" t="s">
        <v>110</v>
      </c>
      <c r="C26" s="1" t="s">
        <v>102</v>
      </c>
      <c r="D26" s="27">
        <v>76</v>
      </c>
      <c r="E26" s="1"/>
    </row>
    <row r="27" spans="1:5" x14ac:dyDescent="0.25">
      <c r="A27" s="38" t="s">
        <v>151</v>
      </c>
      <c r="B27" s="25" t="s">
        <v>113</v>
      </c>
      <c r="C27" s="1" t="s">
        <v>100</v>
      </c>
      <c r="D27" s="27">
        <v>76</v>
      </c>
      <c r="E27" s="1"/>
    </row>
    <row r="28" spans="1:5" ht="30" x14ac:dyDescent="0.25">
      <c r="A28" s="38" t="s">
        <v>152</v>
      </c>
      <c r="B28" s="22" t="s">
        <v>43</v>
      </c>
      <c r="C28" s="1" t="s">
        <v>45</v>
      </c>
      <c r="D28" s="27">
        <v>75</v>
      </c>
      <c r="E28" s="21"/>
    </row>
    <row r="29" spans="1:5" x14ac:dyDescent="0.25">
      <c r="A29" s="38" t="s">
        <v>152</v>
      </c>
      <c r="B29" s="22" t="s">
        <v>117</v>
      </c>
      <c r="C29" s="1" t="s">
        <v>115</v>
      </c>
      <c r="D29" s="27">
        <v>75</v>
      </c>
      <c r="E29" s="21"/>
    </row>
    <row r="30" spans="1:5" x14ac:dyDescent="0.25">
      <c r="A30" s="38" t="s">
        <v>152</v>
      </c>
      <c r="B30" s="22" t="s">
        <v>84</v>
      </c>
      <c r="C30" s="1" t="s">
        <v>85</v>
      </c>
      <c r="D30" s="27">
        <v>75</v>
      </c>
      <c r="E30" s="1"/>
    </row>
    <row r="31" spans="1:5" x14ac:dyDescent="0.25">
      <c r="A31" s="38" t="s">
        <v>152</v>
      </c>
      <c r="B31" s="25" t="s">
        <v>109</v>
      </c>
      <c r="C31" s="1" t="s">
        <v>78</v>
      </c>
      <c r="D31" s="27">
        <v>75</v>
      </c>
      <c r="E31" s="1"/>
    </row>
    <row r="32" spans="1:5" ht="30" x14ac:dyDescent="0.25">
      <c r="A32" s="38" t="s">
        <v>153</v>
      </c>
      <c r="B32" s="22" t="s">
        <v>53</v>
      </c>
      <c r="C32" s="1" t="s">
        <v>25</v>
      </c>
      <c r="D32" s="27">
        <v>74</v>
      </c>
      <c r="E32" s="21"/>
    </row>
    <row r="33" spans="1:5" ht="15" customHeight="1" x14ac:dyDescent="0.25">
      <c r="A33" s="38" t="s">
        <v>153</v>
      </c>
      <c r="B33" s="23" t="s">
        <v>33</v>
      </c>
      <c r="C33" s="1" t="s">
        <v>35</v>
      </c>
      <c r="D33" s="27">
        <v>74</v>
      </c>
      <c r="E33" s="21"/>
    </row>
    <row r="34" spans="1:5" ht="15" customHeight="1" x14ac:dyDescent="0.25">
      <c r="A34" s="38" t="s">
        <v>153</v>
      </c>
      <c r="B34" s="22" t="s">
        <v>106</v>
      </c>
      <c r="C34" s="1" t="s">
        <v>88</v>
      </c>
      <c r="D34" s="27">
        <v>74</v>
      </c>
      <c r="E34" s="1"/>
    </row>
    <row r="35" spans="1:5" ht="15" customHeight="1" x14ac:dyDescent="0.25">
      <c r="A35" s="38" t="s">
        <v>153</v>
      </c>
      <c r="B35" s="25" t="s">
        <v>109</v>
      </c>
      <c r="C35" s="1" t="s">
        <v>76</v>
      </c>
      <c r="D35" s="27">
        <v>74</v>
      </c>
      <c r="E35" s="1"/>
    </row>
    <row r="36" spans="1:5" ht="15" customHeight="1" x14ac:dyDescent="0.25">
      <c r="A36" s="38" t="s">
        <v>154</v>
      </c>
      <c r="B36" s="23" t="s">
        <v>38</v>
      </c>
      <c r="C36" s="1" t="s">
        <v>39</v>
      </c>
      <c r="D36" s="27">
        <v>73</v>
      </c>
      <c r="E36" s="21"/>
    </row>
    <row r="37" spans="1:5" ht="15" customHeight="1" x14ac:dyDescent="0.25">
      <c r="A37" s="38" t="s">
        <v>154</v>
      </c>
      <c r="B37" s="22" t="s">
        <v>43</v>
      </c>
      <c r="C37" s="1" t="s">
        <v>46</v>
      </c>
      <c r="D37" s="27">
        <v>73</v>
      </c>
      <c r="E37" s="21"/>
    </row>
    <row r="38" spans="1:5" ht="15" customHeight="1" x14ac:dyDescent="0.25">
      <c r="A38" s="38" t="s">
        <v>155</v>
      </c>
      <c r="B38" s="22" t="s">
        <v>84</v>
      </c>
      <c r="C38" s="1" t="s">
        <v>21</v>
      </c>
      <c r="D38" s="27">
        <v>72</v>
      </c>
      <c r="E38" s="1"/>
    </row>
    <row r="39" spans="1:5" ht="15" customHeight="1" x14ac:dyDescent="0.25">
      <c r="A39" s="38" t="s">
        <v>156</v>
      </c>
      <c r="B39" s="22" t="s">
        <v>64</v>
      </c>
      <c r="C39" s="1" t="s">
        <v>65</v>
      </c>
      <c r="D39" s="27">
        <v>71</v>
      </c>
      <c r="E39" s="1"/>
    </row>
    <row r="40" spans="1:5" ht="15" customHeight="1" x14ac:dyDescent="0.25">
      <c r="A40" s="38" t="s">
        <v>157</v>
      </c>
      <c r="B40" s="23" t="s">
        <v>38</v>
      </c>
      <c r="C40" s="1" t="s">
        <v>41</v>
      </c>
      <c r="D40" s="27">
        <v>70</v>
      </c>
      <c r="E40" s="21"/>
    </row>
    <row r="41" spans="1:5" ht="15" customHeight="1" x14ac:dyDescent="0.25">
      <c r="A41" s="38" t="s">
        <v>157</v>
      </c>
      <c r="B41" s="25" t="s">
        <v>80</v>
      </c>
      <c r="C41" s="1" t="s">
        <v>82</v>
      </c>
      <c r="D41" s="27">
        <v>70</v>
      </c>
      <c r="E41" s="1"/>
    </row>
    <row r="42" spans="1:5" ht="15" customHeight="1" x14ac:dyDescent="0.25">
      <c r="A42" s="38" t="s">
        <v>158</v>
      </c>
      <c r="B42" s="25" t="s">
        <v>109</v>
      </c>
      <c r="C42" s="1" t="s">
        <v>77</v>
      </c>
      <c r="D42" s="27">
        <v>69</v>
      </c>
      <c r="E42" s="1"/>
    </row>
    <row r="43" spans="1:5" ht="15" customHeight="1" x14ac:dyDescent="0.25">
      <c r="A43" s="38" t="s">
        <v>158</v>
      </c>
      <c r="B43" s="25" t="s">
        <v>112</v>
      </c>
      <c r="C43" s="1" t="s">
        <v>96</v>
      </c>
      <c r="D43" s="27">
        <v>69</v>
      </c>
      <c r="E43" s="1"/>
    </row>
    <row r="44" spans="1:5" ht="15" customHeight="1" x14ac:dyDescent="0.25">
      <c r="A44" s="38" t="s">
        <v>159</v>
      </c>
      <c r="B44" s="22" t="s">
        <v>28</v>
      </c>
      <c r="C44" s="1" t="s">
        <v>29</v>
      </c>
      <c r="D44" s="27">
        <v>67</v>
      </c>
      <c r="E44" s="21"/>
    </row>
    <row r="45" spans="1:5" x14ac:dyDescent="0.25">
      <c r="A45" s="38" t="s">
        <v>159</v>
      </c>
      <c r="B45" s="23" t="s">
        <v>48</v>
      </c>
      <c r="C45" s="1" t="s">
        <v>49</v>
      </c>
      <c r="D45" s="27">
        <v>67</v>
      </c>
      <c r="E45" s="21"/>
    </row>
    <row r="46" spans="1:5" x14ac:dyDescent="0.25">
      <c r="A46" s="38" t="s">
        <v>160</v>
      </c>
      <c r="B46" s="23" t="s">
        <v>48</v>
      </c>
      <c r="C46" s="1" t="s">
        <v>51</v>
      </c>
      <c r="D46" s="27">
        <v>66</v>
      </c>
      <c r="E46" s="21"/>
    </row>
    <row r="47" spans="1:5" x14ac:dyDescent="0.25">
      <c r="A47" s="38" t="s">
        <v>161</v>
      </c>
      <c r="B47" s="23" t="s">
        <v>48</v>
      </c>
      <c r="C47" s="1" t="s">
        <v>50</v>
      </c>
      <c r="D47" s="27">
        <v>65</v>
      </c>
      <c r="E47" s="21"/>
    </row>
    <row r="48" spans="1:5" ht="30" x14ac:dyDescent="0.25">
      <c r="A48" s="38" t="s">
        <v>161</v>
      </c>
      <c r="B48" s="23" t="s">
        <v>59</v>
      </c>
      <c r="C48" s="1" t="s">
        <v>61</v>
      </c>
      <c r="D48" s="27">
        <v>65</v>
      </c>
      <c r="E48" s="21"/>
    </row>
    <row r="49" spans="1:5" ht="30" x14ac:dyDescent="0.25">
      <c r="A49" s="38" t="s">
        <v>162</v>
      </c>
      <c r="B49" s="23" t="s">
        <v>59</v>
      </c>
      <c r="C49" s="1" t="s">
        <v>60</v>
      </c>
      <c r="D49" s="27">
        <v>64</v>
      </c>
      <c r="E49" s="21"/>
    </row>
    <row r="50" spans="1:5" x14ac:dyDescent="0.25">
      <c r="A50" s="38">
        <f t="shared" si="0"/>
        <v>45</v>
      </c>
      <c r="B50" s="23" t="s">
        <v>20</v>
      </c>
      <c r="C50" s="24" t="s">
        <v>16</v>
      </c>
      <c r="D50" s="27">
        <v>62</v>
      </c>
      <c r="E50" s="21"/>
    </row>
    <row r="51" spans="1:5" ht="30" x14ac:dyDescent="0.25">
      <c r="A51" s="38">
        <f t="shared" si="0"/>
        <v>46</v>
      </c>
      <c r="B51" s="23" t="s">
        <v>33</v>
      </c>
      <c r="C51" s="1" t="s">
        <v>36</v>
      </c>
      <c r="D51" s="27">
        <v>61</v>
      </c>
      <c r="E51" s="21"/>
    </row>
    <row r="52" spans="1:5" x14ac:dyDescent="0.25">
      <c r="A52" s="38">
        <f t="shared" si="0"/>
        <v>47</v>
      </c>
      <c r="B52" s="25" t="s">
        <v>112</v>
      </c>
      <c r="C52" s="1" t="s">
        <v>97</v>
      </c>
      <c r="D52" s="27">
        <v>60</v>
      </c>
      <c r="E52" s="1"/>
    </row>
    <row r="53" spans="1:5" ht="15" customHeight="1" x14ac:dyDescent="0.25">
      <c r="A53" s="38" t="s">
        <v>163</v>
      </c>
      <c r="B53" s="23" t="s">
        <v>38</v>
      </c>
      <c r="C53" s="1" t="s">
        <v>40</v>
      </c>
      <c r="D53" s="27">
        <v>59</v>
      </c>
      <c r="E53" s="21"/>
    </row>
    <row r="54" spans="1:5" x14ac:dyDescent="0.25">
      <c r="A54" s="38" t="s">
        <v>163</v>
      </c>
      <c r="B54" s="25" t="s">
        <v>107</v>
      </c>
      <c r="C54" s="1" t="s">
        <v>75</v>
      </c>
      <c r="D54" s="27">
        <v>59</v>
      </c>
      <c r="E54" s="1"/>
    </row>
    <row r="55" spans="1:5" x14ac:dyDescent="0.25">
      <c r="A55" s="38" t="s">
        <v>164</v>
      </c>
      <c r="B55" s="25" t="s">
        <v>80</v>
      </c>
      <c r="C55" s="1" t="s">
        <v>81</v>
      </c>
      <c r="D55" s="27">
        <v>58</v>
      </c>
      <c r="E55" s="1"/>
    </row>
    <row r="56" spans="1:5" x14ac:dyDescent="0.25">
      <c r="A56" s="38" t="s">
        <v>165</v>
      </c>
      <c r="B56" s="25" t="s">
        <v>117</v>
      </c>
      <c r="C56" s="1" t="s">
        <v>114</v>
      </c>
      <c r="D56" s="27">
        <v>57</v>
      </c>
      <c r="E56" s="1"/>
    </row>
    <row r="57" spans="1:5" ht="30" x14ac:dyDescent="0.25">
      <c r="A57" s="38" t="s">
        <v>165</v>
      </c>
      <c r="B57" s="23" t="s">
        <v>33</v>
      </c>
      <c r="C57" s="1" t="s">
        <v>37</v>
      </c>
      <c r="D57" s="27">
        <v>57</v>
      </c>
      <c r="E57" s="21"/>
    </row>
    <row r="58" spans="1:5" ht="30" x14ac:dyDescent="0.25">
      <c r="A58" s="38" t="s">
        <v>166</v>
      </c>
      <c r="B58" s="22" t="s">
        <v>64</v>
      </c>
      <c r="C58" s="1" t="s">
        <v>66</v>
      </c>
      <c r="D58" s="27">
        <v>51</v>
      </c>
      <c r="E58" s="1"/>
    </row>
    <row r="59" spans="1:5" ht="30" x14ac:dyDescent="0.25">
      <c r="A59" s="38">
        <f t="shared" si="0"/>
        <v>54</v>
      </c>
      <c r="B59" s="22" t="s">
        <v>28</v>
      </c>
      <c r="C59" s="1" t="s">
        <v>32</v>
      </c>
      <c r="D59" s="27">
        <v>46</v>
      </c>
      <c r="E59" s="21"/>
    </row>
    <row r="60" spans="1:5" ht="30" x14ac:dyDescent="0.25">
      <c r="A60" s="38">
        <f t="shared" si="0"/>
        <v>55</v>
      </c>
      <c r="B60" s="22" t="s">
        <v>64</v>
      </c>
      <c r="C60" s="1" t="s">
        <v>67</v>
      </c>
      <c r="D60" s="27">
        <v>44</v>
      </c>
      <c r="E60" s="1"/>
    </row>
    <row r="61" spans="1:5" x14ac:dyDescent="0.25">
      <c r="A61" s="38">
        <f t="shared" si="0"/>
        <v>56</v>
      </c>
      <c r="B61" s="25" t="s">
        <v>113</v>
      </c>
      <c r="C61" s="1" t="s">
        <v>98</v>
      </c>
      <c r="D61" s="27">
        <v>40</v>
      </c>
      <c r="E61" s="1"/>
    </row>
    <row r="62" spans="1:5" x14ac:dyDescent="0.25">
      <c r="A62" s="38">
        <f t="shared" si="0"/>
        <v>57</v>
      </c>
      <c r="B62" s="25" t="s">
        <v>112</v>
      </c>
      <c r="C62" s="1" t="s">
        <v>95</v>
      </c>
      <c r="D62" s="27">
        <v>38</v>
      </c>
      <c r="E62" s="1"/>
    </row>
    <row r="63" spans="1:5" ht="30" x14ac:dyDescent="0.25">
      <c r="A63" s="38">
        <f t="shared" si="0"/>
        <v>58</v>
      </c>
      <c r="B63" s="22" t="s">
        <v>28</v>
      </c>
      <c r="C63" s="1" t="s">
        <v>30</v>
      </c>
      <c r="D63" s="27">
        <v>18</v>
      </c>
      <c r="E63" s="21"/>
    </row>
    <row r="65" spans="2:3" s="28" customFormat="1" x14ac:dyDescent="0.25">
      <c r="B65" s="29" t="s">
        <v>128</v>
      </c>
      <c r="C65" s="29"/>
    </row>
    <row r="66" spans="2:3" s="28" customFormat="1" x14ac:dyDescent="0.25">
      <c r="B66" s="29" t="s">
        <v>145</v>
      </c>
      <c r="C66" s="29" t="s">
        <v>146</v>
      </c>
    </row>
    <row r="67" spans="2:3" s="28" customFormat="1" x14ac:dyDescent="0.25">
      <c r="C67" s="29"/>
    </row>
    <row r="68" spans="2:3" s="28" customFormat="1" x14ac:dyDescent="0.25">
      <c r="B68" s="29" t="s">
        <v>120</v>
      </c>
      <c r="C68" s="29"/>
    </row>
    <row r="69" spans="2:3" s="28" customFormat="1" x14ac:dyDescent="0.25">
      <c r="B69" s="29" t="s">
        <v>147</v>
      </c>
      <c r="C69" s="29" t="s">
        <v>10</v>
      </c>
    </row>
  </sheetData>
  <mergeCells count="1">
    <mergeCell ref="A2:E2"/>
  </mergeCells>
  <pageMargins left="0.98425196850393704" right="0.78740157480314965" top="0.59055118110236227" bottom="0.5905511811023622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3" sqref="A3:XFD3"/>
    </sheetView>
  </sheetViews>
  <sheetFormatPr defaultRowHeight="15" x14ac:dyDescent="0.25"/>
  <cols>
    <col min="1" max="1" width="7.42578125" style="28" customWidth="1"/>
    <col min="2" max="2" width="41.7109375" style="28" customWidth="1"/>
    <col min="3" max="3" width="17.7109375" style="29" customWidth="1"/>
    <col min="4" max="4" width="7" style="28" customWidth="1"/>
    <col min="5" max="5" width="7.28515625" style="28" customWidth="1"/>
    <col min="6" max="16384" width="9.140625" style="28"/>
  </cols>
  <sheetData>
    <row r="1" spans="1:5" x14ac:dyDescent="0.25">
      <c r="B1" s="28" t="s">
        <v>9</v>
      </c>
    </row>
    <row r="2" spans="1:5" ht="53.25" customHeight="1" x14ac:dyDescent="0.25">
      <c r="A2" s="73" t="s">
        <v>15</v>
      </c>
      <c r="B2" s="73"/>
      <c r="C2" s="73"/>
      <c r="D2" s="73"/>
      <c r="E2" s="73"/>
    </row>
    <row r="3" spans="1:5" x14ac:dyDescent="0.25">
      <c r="A3" s="29" t="s">
        <v>11</v>
      </c>
      <c r="E3" s="32" t="s">
        <v>14</v>
      </c>
    </row>
    <row r="4" spans="1:5" ht="19.5" customHeight="1" x14ac:dyDescent="0.25">
      <c r="A4" s="29" t="s">
        <v>127</v>
      </c>
      <c r="B4" s="32"/>
    </row>
    <row r="5" spans="1:5" ht="77.25" customHeight="1" x14ac:dyDescent="0.25">
      <c r="A5" s="21" t="s">
        <v>123</v>
      </c>
      <c r="B5" s="21" t="s">
        <v>124</v>
      </c>
      <c r="C5" s="21" t="s">
        <v>125</v>
      </c>
      <c r="D5" s="33" t="s">
        <v>126</v>
      </c>
      <c r="E5" s="33" t="s">
        <v>129</v>
      </c>
    </row>
    <row r="6" spans="1:5" x14ac:dyDescent="0.25">
      <c r="A6" s="36">
        <v>1</v>
      </c>
      <c r="B6" s="22" t="s">
        <v>108</v>
      </c>
      <c r="C6" s="30" t="s">
        <v>71</v>
      </c>
      <c r="D6" s="21">
        <v>86</v>
      </c>
      <c r="E6" s="21" t="s">
        <v>131</v>
      </c>
    </row>
    <row r="7" spans="1:5" x14ac:dyDescent="0.25">
      <c r="A7" s="36">
        <f>A6+1</f>
        <v>2</v>
      </c>
      <c r="B7" s="23" t="s">
        <v>38</v>
      </c>
      <c r="C7" s="30" t="s">
        <v>42</v>
      </c>
      <c r="D7" s="21">
        <v>85</v>
      </c>
      <c r="E7" s="21" t="s">
        <v>131</v>
      </c>
    </row>
    <row r="8" spans="1:5" ht="30" x14ac:dyDescent="0.25">
      <c r="A8" s="36">
        <f t="shared" ref="A8:A31" si="0">A7+1</f>
        <v>3</v>
      </c>
      <c r="B8" s="22" t="s">
        <v>53</v>
      </c>
      <c r="C8" s="30" t="s">
        <v>26</v>
      </c>
      <c r="D8" s="21">
        <v>84</v>
      </c>
      <c r="E8" s="21" t="s">
        <v>131</v>
      </c>
    </row>
    <row r="9" spans="1:5" ht="30" x14ac:dyDescent="0.25">
      <c r="A9" s="36">
        <f>A8+1</f>
        <v>4</v>
      </c>
      <c r="B9" s="23" t="s">
        <v>54</v>
      </c>
      <c r="C9" s="30" t="s">
        <v>57</v>
      </c>
      <c r="D9" s="21">
        <v>82</v>
      </c>
      <c r="E9" s="21" t="s">
        <v>130</v>
      </c>
    </row>
    <row r="10" spans="1:5" x14ac:dyDescent="0.25">
      <c r="A10" s="36">
        <f t="shared" si="0"/>
        <v>5</v>
      </c>
      <c r="B10" s="22" t="s">
        <v>110</v>
      </c>
      <c r="C10" s="30" t="s">
        <v>104</v>
      </c>
      <c r="D10" s="21">
        <v>81</v>
      </c>
      <c r="E10" s="21" t="s">
        <v>130</v>
      </c>
    </row>
    <row r="11" spans="1:5" x14ac:dyDescent="0.25">
      <c r="A11" s="36" t="s">
        <v>133</v>
      </c>
      <c r="B11" s="22" t="s">
        <v>117</v>
      </c>
      <c r="C11" s="1" t="s">
        <v>116</v>
      </c>
      <c r="D11" s="14">
        <v>80</v>
      </c>
      <c r="E11" s="34" t="s">
        <v>130</v>
      </c>
    </row>
    <row r="12" spans="1:5" x14ac:dyDescent="0.25">
      <c r="A12" s="36" t="s">
        <v>133</v>
      </c>
      <c r="B12" s="22" t="s">
        <v>108</v>
      </c>
      <c r="C12" s="30" t="s">
        <v>72</v>
      </c>
      <c r="D12" s="21">
        <v>80</v>
      </c>
      <c r="E12" s="21" t="s">
        <v>130</v>
      </c>
    </row>
    <row r="13" spans="1:5" ht="30" x14ac:dyDescent="0.25">
      <c r="A13" s="36" t="s">
        <v>134</v>
      </c>
      <c r="B13" s="22" t="s">
        <v>53</v>
      </c>
      <c r="C13" s="30" t="s">
        <v>24</v>
      </c>
      <c r="D13" s="21">
        <v>79</v>
      </c>
      <c r="E13" s="21" t="s">
        <v>130</v>
      </c>
    </row>
    <row r="14" spans="1:5" x14ac:dyDescent="0.25">
      <c r="A14" s="36" t="s">
        <v>134</v>
      </c>
      <c r="B14" s="22" t="s">
        <v>110</v>
      </c>
      <c r="C14" s="30" t="s">
        <v>103</v>
      </c>
      <c r="D14" s="21">
        <v>79</v>
      </c>
      <c r="E14" s="21" t="s">
        <v>130</v>
      </c>
    </row>
    <row r="15" spans="1:5" x14ac:dyDescent="0.25">
      <c r="A15" s="36" t="s">
        <v>135</v>
      </c>
      <c r="B15" s="22" t="s">
        <v>106</v>
      </c>
      <c r="C15" s="30" t="s">
        <v>89</v>
      </c>
      <c r="D15" s="21">
        <v>77</v>
      </c>
      <c r="E15" s="21"/>
    </row>
    <row r="16" spans="1:5" x14ac:dyDescent="0.25">
      <c r="A16" s="36" t="s">
        <v>135</v>
      </c>
      <c r="B16" s="22" t="s">
        <v>80</v>
      </c>
      <c r="C16" s="30" t="s">
        <v>83</v>
      </c>
      <c r="D16" s="21">
        <v>77</v>
      </c>
      <c r="E16" s="21"/>
    </row>
    <row r="17" spans="1:5" x14ac:dyDescent="0.25">
      <c r="A17" s="36" t="s">
        <v>136</v>
      </c>
      <c r="B17" s="22" t="s">
        <v>110</v>
      </c>
      <c r="C17" s="30" t="s">
        <v>105</v>
      </c>
      <c r="D17" s="21">
        <v>76</v>
      </c>
      <c r="E17" s="21"/>
    </row>
    <row r="18" spans="1:5" x14ac:dyDescent="0.25">
      <c r="A18" s="36" t="s">
        <v>119</v>
      </c>
      <c r="B18" s="23" t="s">
        <v>48</v>
      </c>
      <c r="C18" s="30" t="s">
        <v>52</v>
      </c>
      <c r="D18" s="21">
        <v>73</v>
      </c>
      <c r="E18" s="21"/>
    </row>
    <row r="19" spans="1:5" x14ac:dyDescent="0.25">
      <c r="A19" s="36" t="s">
        <v>119</v>
      </c>
      <c r="B19" s="22" t="s">
        <v>109</v>
      </c>
      <c r="C19" s="30" t="s">
        <v>79</v>
      </c>
      <c r="D19" s="21">
        <v>73</v>
      </c>
      <c r="E19" s="21"/>
    </row>
    <row r="20" spans="1:5" x14ac:dyDescent="0.25">
      <c r="A20" s="36" t="s">
        <v>137</v>
      </c>
      <c r="B20" s="22" t="s">
        <v>84</v>
      </c>
      <c r="C20" s="30" t="s">
        <v>121</v>
      </c>
      <c r="D20" s="21">
        <v>72</v>
      </c>
      <c r="E20" s="21"/>
    </row>
    <row r="21" spans="1:5" ht="17.25" customHeight="1" x14ac:dyDescent="0.25">
      <c r="A21" s="36" t="s">
        <v>138</v>
      </c>
      <c r="B21" s="23" t="s">
        <v>33</v>
      </c>
      <c r="C21" s="30" t="s">
        <v>34</v>
      </c>
      <c r="D21" s="21">
        <v>70</v>
      </c>
      <c r="E21" s="21"/>
    </row>
    <row r="22" spans="1:5" ht="30" x14ac:dyDescent="0.25">
      <c r="A22" s="36" t="s">
        <v>139</v>
      </c>
      <c r="B22" s="23" t="s">
        <v>59</v>
      </c>
      <c r="C22" s="30" t="s">
        <v>63</v>
      </c>
      <c r="D22" s="21">
        <v>70</v>
      </c>
      <c r="E22" s="21"/>
    </row>
    <row r="23" spans="1:5" x14ac:dyDescent="0.25">
      <c r="A23" s="36" t="s">
        <v>140</v>
      </c>
      <c r="B23" s="22" t="s">
        <v>113</v>
      </c>
      <c r="C23" s="30" t="s">
        <v>101</v>
      </c>
      <c r="D23" s="21">
        <v>67</v>
      </c>
      <c r="E23" s="21"/>
    </row>
    <row r="24" spans="1:5" x14ac:dyDescent="0.25">
      <c r="A24" s="36" t="s">
        <v>141</v>
      </c>
      <c r="B24" s="22" t="s">
        <v>107</v>
      </c>
      <c r="C24" s="30" t="s">
        <v>73</v>
      </c>
      <c r="D24" s="21">
        <v>66</v>
      </c>
      <c r="E24" s="21"/>
    </row>
    <row r="25" spans="1:5" x14ac:dyDescent="0.25">
      <c r="A25" s="36" t="s">
        <v>141</v>
      </c>
      <c r="B25" s="23" t="s">
        <v>20</v>
      </c>
      <c r="C25" s="31" t="s">
        <v>17</v>
      </c>
      <c r="D25" s="21">
        <v>66</v>
      </c>
      <c r="E25" s="21"/>
    </row>
    <row r="26" spans="1:5" x14ac:dyDescent="0.25">
      <c r="A26" s="36" t="s">
        <v>142</v>
      </c>
      <c r="B26" s="22" t="s">
        <v>84</v>
      </c>
      <c r="C26" s="30" t="s">
        <v>122</v>
      </c>
      <c r="D26" s="21">
        <v>65</v>
      </c>
      <c r="E26" s="21"/>
    </row>
    <row r="27" spans="1:5" ht="30" x14ac:dyDescent="0.25">
      <c r="A27" s="36">
        <f t="shared" si="0"/>
        <v>22</v>
      </c>
      <c r="B27" s="23" t="s">
        <v>59</v>
      </c>
      <c r="C27" s="30" t="s">
        <v>62</v>
      </c>
      <c r="D27" s="21">
        <v>64</v>
      </c>
      <c r="E27" s="21"/>
    </row>
    <row r="28" spans="1:5" ht="30" x14ac:dyDescent="0.25">
      <c r="A28" s="36">
        <f t="shared" si="0"/>
        <v>23</v>
      </c>
      <c r="B28" s="23" t="s">
        <v>54</v>
      </c>
      <c r="C28" s="30" t="s">
        <v>58</v>
      </c>
      <c r="D28" s="21">
        <v>61</v>
      </c>
      <c r="E28" s="21"/>
    </row>
    <row r="29" spans="1:5" x14ac:dyDescent="0.25">
      <c r="A29" s="36">
        <f t="shared" si="0"/>
        <v>24</v>
      </c>
      <c r="B29" s="22" t="s">
        <v>111</v>
      </c>
      <c r="C29" s="30" t="s">
        <v>93</v>
      </c>
      <c r="D29" s="21">
        <v>58</v>
      </c>
      <c r="E29" s="21"/>
    </row>
    <row r="30" spans="1:5" ht="30" x14ac:dyDescent="0.25">
      <c r="A30" s="36">
        <f t="shared" si="0"/>
        <v>25</v>
      </c>
      <c r="B30" s="22" t="s">
        <v>28</v>
      </c>
      <c r="C30" s="30" t="s">
        <v>31</v>
      </c>
      <c r="D30" s="21">
        <v>50</v>
      </c>
      <c r="E30" s="21"/>
    </row>
    <row r="31" spans="1:5" x14ac:dyDescent="0.25">
      <c r="A31" s="36">
        <f t="shared" si="0"/>
        <v>26</v>
      </c>
      <c r="B31" s="22" t="s">
        <v>112</v>
      </c>
      <c r="C31" s="30" t="s">
        <v>94</v>
      </c>
      <c r="D31" s="21">
        <v>37</v>
      </c>
      <c r="E31" s="21"/>
    </row>
    <row r="33" spans="2:3" x14ac:dyDescent="0.25">
      <c r="B33" s="29" t="s">
        <v>128</v>
      </c>
    </row>
    <row r="34" spans="2:3" x14ac:dyDescent="0.25">
      <c r="B34" s="29" t="s">
        <v>145</v>
      </c>
      <c r="C34" s="29" t="s">
        <v>146</v>
      </c>
    </row>
    <row r="36" spans="2:3" x14ac:dyDescent="0.25">
      <c r="B36" s="29" t="s">
        <v>120</v>
      </c>
    </row>
    <row r="37" spans="2:3" x14ac:dyDescent="0.25">
      <c r="B37" s="29" t="s">
        <v>147</v>
      </c>
      <c r="C37" s="29" t="s">
        <v>10</v>
      </c>
    </row>
  </sheetData>
  <sortState ref="B2:D26">
    <sortCondition descending="1" ref="D1"/>
  </sortState>
  <mergeCells count="1">
    <mergeCell ref="A2:E2"/>
  </mergeCells>
  <pageMargins left="0.98425196850393704" right="0.78740157480314965" top="0.59055118110236215" bottom="0.5905511811023621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команды</vt:lpstr>
      <vt:lpstr>Юноши</vt:lpstr>
      <vt:lpstr>девушки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Пользователь Windows</cp:lastModifiedBy>
  <cp:lastPrinted>2018-02-19T07:41:50Z</cp:lastPrinted>
  <dcterms:created xsi:type="dcterms:W3CDTF">2018-02-01T08:41:43Z</dcterms:created>
  <dcterms:modified xsi:type="dcterms:W3CDTF">2018-02-19T07:44:53Z</dcterms:modified>
</cp:coreProperties>
</file>