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2023-2024\РЕСПУБЛИКАНСКИЕ\ПСИ\протоколы\"/>
    </mc:Choice>
  </mc:AlternateContent>
  <bookViews>
    <workbookView xWindow="0" yWindow="0" windowWidth="20490" windowHeight="7050"/>
  </bookViews>
  <sheets>
    <sheet name="ИТОГОВЫЙ ПРОТОКО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1" l="1"/>
  <c r="P19" i="1"/>
  <c r="P33" i="1"/>
  <c r="P38" i="1"/>
  <c r="P30" i="1"/>
  <c r="P22" i="1"/>
  <c r="P24" i="1"/>
  <c r="P23" i="1"/>
  <c r="P28" i="1"/>
  <c r="P26" i="1"/>
  <c r="P29" i="1"/>
  <c r="P36" i="1"/>
  <c r="P34" i="1"/>
  <c r="P31" i="1"/>
  <c r="P21" i="1"/>
  <c r="P27" i="1"/>
  <c r="P20" i="1"/>
  <c r="P37" i="1"/>
  <c r="P35" i="1"/>
  <c r="P25" i="1"/>
</calcChain>
</file>

<file path=xl/sharedStrings.xml><?xml version="1.0" encoding="utf-8"?>
<sst xmlns="http://schemas.openxmlformats.org/spreadsheetml/2006/main" count="168" uniqueCount="71">
  <si>
    <t>Наименование проводящей организации</t>
  </si>
  <si>
    <t>ИТОГОВЫЙ ПРОТОКОЛ ОБЩЕКОМАНДНОГО ПЕРВЕНСТВА</t>
  </si>
  <si>
    <t>место проведения</t>
  </si>
  <si>
    <t>дата проведения</t>
  </si>
  <si>
    <t>Команда</t>
  </si>
  <si>
    <t>Баскетбол 3х3</t>
  </si>
  <si>
    <t>Легкая атлетика</t>
  </si>
  <si>
    <t>Сумма мест</t>
  </si>
  <si>
    <t>Итоговое место</t>
  </si>
  <si>
    <t>юноши</t>
  </si>
  <si>
    <t>девушки</t>
  </si>
  <si>
    <t xml:space="preserve">                                 (школьный, муниципальный, региональный)                                                                        (общеобразовательная организация, муниципалитет, субъект Российской Федерации)</t>
  </si>
  <si>
    <t>Главный  судья:</t>
  </si>
  <si>
    <t>Главный секретарь:</t>
  </si>
  <si>
    <t>Всероссийские спортивные игры школьников «ПРЕЗИДЕНТСКИЕ СПОРТИВНЫЕ ИГРЫ»</t>
  </si>
  <si>
    <t>Волейбол</t>
  </si>
  <si>
    <t>многоборье</t>
  </si>
  <si>
    <t>эстафета</t>
  </si>
  <si>
    <t>сумма мест</t>
  </si>
  <si>
    <t>Место</t>
  </si>
  <si>
    <t>региональный  этап                              Чувашская Республика</t>
  </si>
  <si>
    <t>ГАУ ЧР ДО "Центр АВАНГАРД" Минобразования Чувашии</t>
  </si>
  <si>
    <t>№ п/п</t>
  </si>
  <si>
    <t>МБОУ «Аликовская СОШ» Аликовского МО</t>
  </si>
  <si>
    <t>АУ ДО "СШ Асамат" Цивильского муниципального округа</t>
  </si>
  <si>
    <t xml:space="preserve"> 14 мая-31 мая 2024 года</t>
  </si>
  <si>
    <t>мини-футбол</t>
  </si>
  <si>
    <t>настольный теннис</t>
  </si>
  <si>
    <t>МБОУ «Янтиковская СОШ» Янтиковского МО</t>
  </si>
  <si>
    <t>МБОУ «Яльчикская СОШ» Яльчикского МО</t>
  </si>
  <si>
    <t>МБОУ «Цивильская СОШ № 2» Цивильского МО</t>
  </si>
  <si>
    <t>МБОУ «Цивильская СОШ № 1» Цивильского МО</t>
  </si>
  <si>
    <t>МБОУ «Траковская СОШ» Красноармейского МО</t>
  </si>
  <si>
    <t>МБОУ «СОШ № 7» г. Алатырь</t>
  </si>
  <si>
    <t>МБОУ «СОШ № 6» г. Канаш</t>
  </si>
  <si>
    <t>МБОУ «СОШ № 31» г. Чебоксары</t>
  </si>
  <si>
    <t>МБОУ «Порецкая СОШ» Порецкого МО</t>
  </si>
  <si>
    <t>МБОУ «Моргаушская СОШ» Моргаушского МО</t>
  </si>
  <si>
    <t>МБОУ «Кугесьский лицей» Чебоксарского МО</t>
  </si>
  <si>
    <t>МБОУ «КСОШ №3» г. Козловка</t>
  </si>
  <si>
    <t>МБОУ «Калининская СОШ» Вурнарского МО</t>
  </si>
  <si>
    <t>МБОУ «Ибресинская СОШ №1» Ибресинского МО</t>
  </si>
  <si>
    <t>МАОУ «Лицей № 4» г. Чебоксары</t>
  </si>
  <si>
    <t>МАОУ «Гимназия №5» г. Чебоксары</t>
  </si>
  <si>
    <t>МБОУ «СОШ им. К.Д. Ушинского» г. Мариинский Посад</t>
  </si>
  <si>
    <t>1</t>
  </si>
  <si>
    <t>17,5</t>
  </si>
  <si>
    <t>6,5</t>
  </si>
  <si>
    <t>10,5</t>
  </si>
  <si>
    <t>4</t>
  </si>
  <si>
    <t>14,5</t>
  </si>
  <si>
    <t>3</t>
  </si>
  <si>
    <t>2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</si>
  <si>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</si>
  <si>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</si>
  <si>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</si>
  <si>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</si>
  <si>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</si>
  <si>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</si>
  <si>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</si>
  <si>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</si>
  <si>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</si>
  <si>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</si>
  <si>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</si>
  <si>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</si>
  <si>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</si>
  <si>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</si>
  <si>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МАОУ "Большеяниковская СОШ" Урмарского МО</t>
  </si>
  <si>
    <t>МБОУ "СОШ № 1" г. Шумерля</t>
  </si>
  <si>
    <t>19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</si>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</sst>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49" fontId="7" fillId="0" borderId="1" xfId="0" applyNumberFormat="1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topLeftCell="A10" zoomScaleNormal="100" workbookViewId="0">
      <selection activeCell="L19" sqref="L19"/>
    </sheetView>
  </sheetViews>
  <sheetFormatPr defaultRowHeight="15.75" x14ac:dyDescent="0.25"/>
  <cols>
    <col min="1" max="1" width="5.875" customWidth="1"/>
    <col min="2" max="2" width="31.125" customWidth="1"/>
    <col min="3" max="3" width="7.5" customWidth="1"/>
    <col min="4" max="5" width="8.625" customWidth="1"/>
    <col min="6" max="6" width="11.875" customWidth="1"/>
    <col min="7" max="7" width="9.875" customWidth="1"/>
    <col min="8" max="8" width="10.375" customWidth="1"/>
    <col min="9" max="9" width="7.875" customWidth="1"/>
    <col min="10" max="10" width="6.25" customWidth="1"/>
    <col min="11" max="11" width="7.125" customWidth="1"/>
    <col min="12" max="12" width="9.125" customWidth="1"/>
    <col min="13" max="13" width="7.75" customWidth="1"/>
    <col min="14" max="15" width="7.25" customWidth="1"/>
    <col min="16" max="16" width="7.875" customWidth="1"/>
    <col min="17" max="17" width="7.125" customWidth="1"/>
  </cols>
  <sheetData>
    <row r="1" spans="1:17" x14ac:dyDescent="0.25">
      <c r="A1" s="14"/>
      <c r="B1" s="36" t="s">
        <v>21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x14ac:dyDescent="0.25">
      <c r="A2" s="12"/>
      <c r="B2" s="38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4" spans="1:17" ht="18.75" x14ac:dyDescent="0.25">
      <c r="A4" s="7"/>
      <c r="B4" s="31" t="s">
        <v>14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17" ht="18.75" x14ac:dyDescent="0.3">
      <c r="A5" s="11"/>
      <c r="B5" s="37" t="s">
        <v>20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x14ac:dyDescent="0.25">
      <c r="A6" s="13"/>
      <c r="B6" s="39" t="s">
        <v>11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</row>
    <row r="9" spans="1:17" ht="18.75" x14ac:dyDescent="0.25">
      <c r="A9" s="7"/>
      <c r="B9" s="31" t="s">
        <v>1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</row>
    <row r="11" spans="1:17" x14ac:dyDescent="0.25">
      <c r="A11" s="8"/>
      <c r="B11" s="32" t="s">
        <v>24</v>
      </c>
      <c r="C11" s="32"/>
      <c r="D11" s="32"/>
      <c r="E11" s="32"/>
      <c r="F11" s="32"/>
      <c r="G11" s="32"/>
    </row>
    <row r="12" spans="1:17" ht="12.75" customHeight="1" x14ac:dyDescent="0.25">
      <c r="A12" s="9"/>
      <c r="B12" s="33" t="s">
        <v>2</v>
      </c>
      <c r="C12" s="33"/>
      <c r="D12" s="33"/>
      <c r="E12" s="33"/>
      <c r="F12" s="33"/>
      <c r="G12" s="33"/>
    </row>
    <row r="13" spans="1:17" x14ac:dyDescent="0.25">
      <c r="A13" s="6"/>
      <c r="B13" s="34" t="s">
        <v>25</v>
      </c>
      <c r="C13" s="34"/>
      <c r="D13" s="34"/>
      <c r="E13" s="27"/>
      <c r="F13" s="27"/>
    </row>
    <row r="14" spans="1:17" ht="11.25" customHeight="1" x14ac:dyDescent="0.25">
      <c r="A14" s="10"/>
      <c r="B14" s="35" t="s">
        <v>3</v>
      </c>
      <c r="C14" s="35"/>
      <c r="D14" s="35"/>
      <c r="E14" s="28"/>
      <c r="F14" s="28"/>
    </row>
    <row r="16" spans="1:17" ht="27.75" customHeight="1" x14ac:dyDescent="0.25">
      <c r="A16" s="40" t="s">
        <v>22</v>
      </c>
      <c r="B16" s="44" t="s">
        <v>4</v>
      </c>
      <c r="C16" s="42" t="s">
        <v>5</v>
      </c>
      <c r="D16" s="42"/>
      <c r="E16" s="47" t="s">
        <v>26</v>
      </c>
      <c r="F16" s="47" t="s">
        <v>27</v>
      </c>
      <c r="G16" s="47" t="s">
        <v>15</v>
      </c>
      <c r="H16" s="42" t="s">
        <v>6</v>
      </c>
      <c r="I16" s="42"/>
      <c r="J16" s="42"/>
      <c r="K16" s="42"/>
      <c r="L16" s="42"/>
      <c r="M16" s="42"/>
      <c r="N16" s="42"/>
      <c r="O16" s="42"/>
      <c r="P16" s="45" t="s">
        <v>7</v>
      </c>
      <c r="Q16" s="46" t="s">
        <v>8</v>
      </c>
    </row>
    <row r="17" spans="1:17" ht="18.75" customHeight="1" x14ac:dyDescent="0.25">
      <c r="A17" s="40"/>
      <c r="B17" s="44"/>
      <c r="C17" s="42"/>
      <c r="D17" s="42"/>
      <c r="E17" s="48"/>
      <c r="F17" s="48"/>
      <c r="G17" s="48"/>
      <c r="H17" s="42" t="s">
        <v>9</v>
      </c>
      <c r="I17" s="42"/>
      <c r="J17" s="42"/>
      <c r="K17" s="42"/>
      <c r="L17" s="42" t="s">
        <v>10</v>
      </c>
      <c r="M17" s="42"/>
      <c r="N17" s="42"/>
      <c r="O17" s="42"/>
      <c r="P17" s="45"/>
      <c r="Q17" s="46"/>
    </row>
    <row r="18" spans="1:17" ht="33.75" customHeight="1" x14ac:dyDescent="0.25">
      <c r="A18" s="40"/>
      <c r="B18" s="44"/>
      <c r="C18" s="23" t="s">
        <v>9</v>
      </c>
      <c r="D18" s="23" t="s">
        <v>10</v>
      </c>
      <c r="E18" s="49"/>
      <c r="F18" s="49"/>
      <c r="G18" s="49"/>
      <c r="H18" s="23" t="s">
        <v>16</v>
      </c>
      <c r="I18" s="23" t="s">
        <v>17</v>
      </c>
      <c r="J18" s="23" t="s">
        <v>18</v>
      </c>
      <c r="K18" s="19" t="s">
        <v>19</v>
      </c>
      <c r="L18" s="23" t="s">
        <v>16</v>
      </c>
      <c r="M18" s="23" t="s">
        <v>17</v>
      </c>
      <c r="N18" s="23" t="s">
        <v>18</v>
      </c>
      <c r="O18" s="19" t="s">
        <v>19</v>
      </c>
      <c r="P18" s="45"/>
      <c r="Q18" s="46"/>
    </row>
    <row r="19" spans="1:17" ht="31.5" x14ac:dyDescent="0.25">
      <c r="A19" s="15" t="s">
        <v>51</v>
      </c>
      <c r="B19" s="17" t="s">
        <v>30</v>
      </c>
      <c r="C19" s="15" t="s">
        <v>52</v>
      </c>
      <c r="D19" s="15" t="s">
        <v>52</v>
      </c>
      <c r="E19" s="15" t="s">
        <v>51</v>
      </c>
      <c r="F19" s="15" t="s">
        <v>45</v>
      </c>
      <c r="G19" s="15" t="s">
        <v>47</v>
      </c>
      <c r="H19" s="15"/>
      <c r="I19" s="15"/>
      <c r="J19" s="30"/>
      <c r="K19" s="20"/>
      <c r="L19" s="15"/>
      <c r="M19" s="15"/>
      <c r="N19" s="18"/>
      <c r="O19" s="20"/>
      <c r="P19" s="29">
        <f>SUM(C19+D19+E19+F19+G19+K19+O19)</f>
        <v>14.5</v>
      </c>
      <c r="Q19" s="24"/>
    </row>
    <row r="20" spans="1:17" ht="31.5" x14ac:dyDescent="0.25">
      <c r="A20" s="15" t="s">
        <v>66</v>
      </c>
      <c r="B20" s="17" t="s">
        <v>43</v>
      </c>
      <c r="C20" s="15" t="s">
        <v>45</v>
      </c>
      <c r="D20" s="15" t="s">
        <v>48</v>
      </c>
      <c r="E20" s="15" t="s">
        <v>47</v>
      </c>
      <c r="F20" s="15" t="s">
        <v>54</v>
      </c>
      <c r="G20" s="15" t="s">
        <v>52</v>
      </c>
      <c r="H20" s="15"/>
      <c r="I20" s="15"/>
      <c r="J20" s="30"/>
      <c r="K20" s="20"/>
      <c r="L20" s="15"/>
      <c r="M20" s="15"/>
      <c r="N20" s="18"/>
      <c r="O20" s="20"/>
      <c r="P20" s="29">
        <f>SUM(C20+D20+E20+F20+G20+K20+O20)</f>
        <v>26</v>
      </c>
      <c r="Q20" s="24"/>
    </row>
    <row r="21" spans="1:17" ht="31.5" x14ac:dyDescent="0.25">
      <c r="A21" s="15" t="s">
        <v>64</v>
      </c>
      <c r="B21" s="30" t="s">
        <v>23</v>
      </c>
      <c r="C21" s="15" t="s">
        <v>48</v>
      </c>
      <c r="D21" s="15" t="s">
        <v>47</v>
      </c>
      <c r="E21" s="15" t="s">
        <v>47</v>
      </c>
      <c r="F21" s="15" t="s">
        <v>52</v>
      </c>
      <c r="G21" s="15" t="s">
        <v>51</v>
      </c>
      <c r="H21" s="15"/>
      <c r="I21" s="15"/>
      <c r="J21" s="30"/>
      <c r="K21" s="20"/>
      <c r="L21" s="15"/>
      <c r="M21" s="15"/>
      <c r="N21" s="18"/>
      <c r="O21" s="20"/>
      <c r="P21" s="29">
        <f>SUM(C21+D21+E21+F21+G21+K21+O21)</f>
        <v>28.5</v>
      </c>
      <c r="Q21" s="24"/>
    </row>
    <row r="22" spans="1:17" x14ac:dyDescent="0.25">
      <c r="A22" s="15" t="s">
        <v>55</v>
      </c>
      <c r="B22" s="17" t="s">
        <v>33</v>
      </c>
      <c r="C22" s="15" t="s">
        <v>47</v>
      </c>
      <c r="D22" s="15" t="s">
        <v>45</v>
      </c>
      <c r="E22" s="15" t="s">
        <v>50</v>
      </c>
      <c r="F22" s="15" t="s">
        <v>51</v>
      </c>
      <c r="G22" s="15" t="s">
        <v>49</v>
      </c>
      <c r="H22" s="15"/>
      <c r="I22" s="15"/>
      <c r="J22" s="30"/>
      <c r="K22" s="20"/>
      <c r="L22" s="15"/>
      <c r="M22" s="15"/>
      <c r="N22" s="18"/>
      <c r="O22" s="20"/>
      <c r="P22" s="29">
        <f>SUM(C22+D22+E22+F22+G22+K22+O22)</f>
        <v>29</v>
      </c>
      <c r="Q22" s="24"/>
    </row>
    <row r="23" spans="1:17" x14ac:dyDescent="0.25">
      <c r="A23" s="15" t="s">
        <v>57</v>
      </c>
      <c r="B23" s="17" t="s">
        <v>35</v>
      </c>
      <c r="C23" s="15" t="s">
        <v>49</v>
      </c>
      <c r="D23" s="15" t="s">
        <v>48</v>
      </c>
      <c r="E23" s="15" t="s">
        <v>45</v>
      </c>
      <c r="F23" s="15" t="s">
        <v>48</v>
      </c>
      <c r="G23" s="15" t="s">
        <v>47</v>
      </c>
      <c r="H23" s="15"/>
      <c r="I23" s="15"/>
      <c r="J23" s="30"/>
      <c r="K23" s="20"/>
      <c r="L23" s="15"/>
      <c r="M23" s="15"/>
      <c r="N23" s="18"/>
      <c r="O23" s="20"/>
      <c r="P23" s="29">
        <f>SUM(C23+D23+E23+F23+G23+K23+O23)</f>
        <v>32.5</v>
      </c>
      <c r="Q23" s="24"/>
    </row>
    <row r="24" spans="1:17" x14ac:dyDescent="0.25">
      <c r="A24" s="15" t="s">
        <v>56</v>
      </c>
      <c r="B24" s="17" t="s">
        <v>34</v>
      </c>
      <c r="C24" s="15" t="s">
        <v>47</v>
      </c>
      <c r="D24" s="15" t="s">
        <v>48</v>
      </c>
      <c r="E24" s="15" t="s">
        <v>49</v>
      </c>
      <c r="F24" s="15" t="s">
        <v>54</v>
      </c>
      <c r="G24" s="15" t="s">
        <v>50</v>
      </c>
      <c r="H24" s="15"/>
      <c r="I24" s="15"/>
      <c r="J24" s="30"/>
      <c r="K24" s="20"/>
      <c r="L24" s="15"/>
      <c r="M24" s="15"/>
      <c r="N24" s="18"/>
      <c r="O24" s="20"/>
      <c r="P24" s="29">
        <f>SUM(C24+D24+E24+F24+G24+K24+O24)</f>
        <v>41.5</v>
      </c>
      <c r="Q24" s="24"/>
    </row>
    <row r="25" spans="1:17" ht="31.5" x14ac:dyDescent="0.25">
      <c r="A25" s="15" t="s">
        <v>45</v>
      </c>
      <c r="B25" s="17" t="s">
        <v>28</v>
      </c>
      <c r="C25" s="15" t="s">
        <v>66</v>
      </c>
      <c r="D25" s="15" t="s">
        <v>50</v>
      </c>
      <c r="E25" s="15" t="s">
        <v>47</v>
      </c>
      <c r="F25" s="15" t="s">
        <v>49</v>
      </c>
      <c r="G25" s="15" t="s">
        <v>45</v>
      </c>
      <c r="H25" s="15"/>
      <c r="I25" s="15"/>
      <c r="J25" s="30"/>
      <c r="K25" s="20"/>
      <c r="L25" s="15"/>
      <c r="M25" s="15"/>
      <c r="N25" s="18"/>
      <c r="O25" s="20"/>
      <c r="P25" s="29">
        <f>SUM(C25+D25+E25+F25+G25+K25+O25)</f>
        <v>44</v>
      </c>
      <c r="Q25" s="24"/>
    </row>
    <row r="26" spans="1:17" ht="31.5" x14ac:dyDescent="0.25">
      <c r="A26" s="15" t="s">
        <v>59</v>
      </c>
      <c r="B26" s="17" t="s">
        <v>37</v>
      </c>
      <c r="C26" s="15" t="s">
        <v>47</v>
      </c>
      <c r="D26" s="15" t="s">
        <v>48</v>
      </c>
      <c r="E26" s="15" t="s">
        <v>52</v>
      </c>
      <c r="F26" s="15" t="s">
        <v>48</v>
      </c>
      <c r="G26" s="15" t="s">
        <v>50</v>
      </c>
      <c r="H26" s="15"/>
      <c r="I26" s="15"/>
      <c r="J26" s="30"/>
      <c r="K26" s="20"/>
      <c r="L26" s="15"/>
      <c r="M26" s="15"/>
      <c r="N26" s="18"/>
      <c r="O26" s="20"/>
      <c r="P26" s="29">
        <f>SUM(C26+D26+E26+F26+G26+K26+O26)</f>
        <v>44</v>
      </c>
      <c r="Q26" s="24"/>
    </row>
    <row r="27" spans="1:17" x14ac:dyDescent="0.25">
      <c r="A27" s="15" t="s">
        <v>65</v>
      </c>
      <c r="B27" s="17" t="s">
        <v>42</v>
      </c>
      <c r="C27" s="15" t="s">
        <v>51</v>
      </c>
      <c r="D27" s="15" t="s">
        <v>66</v>
      </c>
      <c r="E27" s="15" t="s">
        <v>50</v>
      </c>
      <c r="F27" s="15" t="s">
        <v>54</v>
      </c>
      <c r="G27" s="15" t="s">
        <v>48</v>
      </c>
      <c r="H27" s="15"/>
      <c r="I27" s="15"/>
      <c r="J27" s="30"/>
      <c r="K27" s="20"/>
      <c r="L27" s="15"/>
      <c r="M27" s="15"/>
      <c r="N27" s="18"/>
      <c r="O27" s="20"/>
      <c r="P27" s="29">
        <f>SUM(C27+D27+E27+F27+G27+K27+O27)</f>
        <v>52</v>
      </c>
      <c r="Q27" s="24"/>
    </row>
    <row r="28" spans="1:17" ht="31.5" x14ac:dyDescent="0.25">
      <c r="A28" s="15" t="s">
        <v>58</v>
      </c>
      <c r="B28" s="17" t="s">
        <v>36</v>
      </c>
      <c r="C28" s="15" t="s">
        <v>47</v>
      </c>
      <c r="D28" s="15" t="s">
        <v>47</v>
      </c>
      <c r="E28" s="15" t="s">
        <v>48</v>
      </c>
      <c r="F28" s="15" t="s">
        <v>50</v>
      </c>
      <c r="G28" s="15" t="s">
        <v>50</v>
      </c>
      <c r="H28" s="15"/>
      <c r="I28" s="15"/>
      <c r="J28" s="30"/>
      <c r="K28" s="20"/>
      <c r="L28" s="15"/>
      <c r="M28" s="15"/>
      <c r="N28" s="18"/>
      <c r="O28" s="20"/>
      <c r="P28" s="29">
        <f>SUM(C28+D28+E28+F28+G28+K28+O28)</f>
        <v>52.5</v>
      </c>
      <c r="Q28" s="24"/>
    </row>
    <row r="29" spans="1:17" ht="31.5" x14ac:dyDescent="0.25">
      <c r="A29" s="15" t="s">
        <v>60</v>
      </c>
      <c r="B29" s="17" t="s">
        <v>38</v>
      </c>
      <c r="C29" s="15" t="s">
        <v>50</v>
      </c>
      <c r="D29" s="15" t="s">
        <v>51</v>
      </c>
      <c r="E29" s="15" t="s">
        <v>48</v>
      </c>
      <c r="F29" s="15" t="s">
        <v>66</v>
      </c>
      <c r="G29" s="15" t="s">
        <v>47</v>
      </c>
      <c r="H29" s="15"/>
      <c r="I29" s="15"/>
      <c r="J29" s="30"/>
      <c r="K29" s="20"/>
      <c r="L29" s="15"/>
      <c r="M29" s="15"/>
      <c r="N29" s="18"/>
      <c r="O29" s="20"/>
      <c r="P29" s="29">
        <f>SUM(C29+D29+E29+F29+G29+K29+O29)</f>
        <v>52.5</v>
      </c>
      <c r="Q29" s="24"/>
    </row>
    <row r="30" spans="1:17" ht="31.5" x14ac:dyDescent="0.25">
      <c r="A30" s="15" t="s">
        <v>54</v>
      </c>
      <c r="B30" s="17" t="s">
        <v>44</v>
      </c>
      <c r="C30" s="15" t="s">
        <v>48</v>
      </c>
      <c r="D30" s="15" t="s">
        <v>47</v>
      </c>
      <c r="E30" s="15" t="s">
        <v>66</v>
      </c>
      <c r="F30" s="15" t="s">
        <v>48</v>
      </c>
      <c r="G30" s="15" t="s">
        <v>48</v>
      </c>
      <c r="H30" s="15"/>
      <c r="I30" s="15"/>
      <c r="J30" s="30"/>
      <c r="K30" s="20"/>
      <c r="L30" s="15"/>
      <c r="M30" s="15"/>
      <c r="N30" s="18"/>
      <c r="O30" s="20"/>
      <c r="P30" s="29">
        <f>SUM(C30+D30+E30+F30+G30+K30+O30)</f>
        <v>56</v>
      </c>
      <c r="Q30" s="24"/>
    </row>
    <row r="31" spans="1:17" ht="31.5" x14ac:dyDescent="0.25">
      <c r="A31" s="15" t="s">
        <v>63</v>
      </c>
      <c r="B31" s="30" t="s">
        <v>41</v>
      </c>
      <c r="C31" s="15" t="s">
        <v>66</v>
      </c>
      <c r="D31" s="15" t="s">
        <v>47</v>
      </c>
      <c r="E31" s="15" t="s">
        <v>48</v>
      </c>
      <c r="F31" s="15" t="s">
        <v>66</v>
      </c>
      <c r="G31" s="15" t="s">
        <v>47</v>
      </c>
      <c r="H31" s="15"/>
      <c r="I31" s="15"/>
      <c r="J31" s="30"/>
      <c r="K31" s="20"/>
      <c r="L31" s="15"/>
      <c r="M31" s="15"/>
      <c r="N31" s="18"/>
      <c r="O31" s="20"/>
      <c r="P31" s="29">
        <f>SUM(C31+D31+E31+F31+G31+K31+O31)</f>
        <v>59.5</v>
      </c>
      <c r="Q31" s="24"/>
    </row>
    <row r="32" spans="1:17" ht="31.5" x14ac:dyDescent="0.25">
      <c r="A32" s="15" t="s">
        <v>52</v>
      </c>
      <c r="B32" s="17" t="s">
        <v>29</v>
      </c>
      <c r="C32" s="15" t="s">
        <v>48</v>
      </c>
      <c r="D32" s="15" t="s">
        <v>50</v>
      </c>
      <c r="E32" s="15" t="s">
        <v>47</v>
      </c>
      <c r="F32" s="15" t="s">
        <v>50</v>
      </c>
      <c r="G32" s="15" t="s">
        <v>46</v>
      </c>
      <c r="H32" s="15"/>
      <c r="I32" s="15"/>
      <c r="J32" s="30"/>
      <c r="K32" s="20"/>
      <c r="L32" s="15"/>
      <c r="M32" s="15"/>
      <c r="N32" s="18"/>
      <c r="O32" s="20"/>
      <c r="P32" s="29">
        <f>SUM(C32+D32+E32+F32+G32+K32+O32)</f>
        <v>63.5</v>
      </c>
      <c r="Q32" s="24"/>
    </row>
    <row r="33" spans="1:17" ht="31.5" x14ac:dyDescent="0.25">
      <c r="A33" s="15" t="s">
        <v>49</v>
      </c>
      <c r="B33" s="26" t="s">
        <v>31</v>
      </c>
      <c r="C33" s="15" t="s">
        <v>48</v>
      </c>
      <c r="D33" s="15" t="s">
        <v>49</v>
      </c>
      <c r="E33" s="15" t="s">
        <v>66</v>
      </c>
      <c r="F33" s="15" t="s">
        <v>50</v>
      </c>
      <c r="G33" s="15" t="s">
        <v>46</v>
      </c>
      <c r="H33" s="15"/>
      <c r="I33" s="15"/>
      <c r="J33" s="30"/>
      <c r="K33" s="20"/>
      <c r="L33" s="15"/>
      <c r="M33" s="15"/>
      <c r="N33" s="18"/>
      <c r="O33" s="20"/>
      <c r="P33" s="29">
        <f>SUM(C33+D33+E33+F33+G33+K33+O33)</f>
        <v>64.5</v>
      </c>
      <c r="Q33" s="24"/>
    </row>
    <row r="34" spans="1:17" ht="31.5" x14ac:dyDescent="0.25">
      <c r="A34" s="15" t="s">
        <v>62</v>
      </c>
      <c r="B34" s="26" t="s">
        <v>40</v>
      </c>
      <c r="C34" s="15" t="s">
        <v>50</v>
      </c>
      <c r="D34" s="15" t="s">
        <v>66</v>
      </c>
      <c r="E34" s="15" t="s">
        <v>66</v>
      </c>
      <c r="F34" s="15" t="s">
        <v>48</v>
      </c>
      <c r="G34" s="15" t="s">
        <v>48</v>
      </c>
      <c r="H34" s="15"/>
      <c r="I34" s="15"/>
      <c r="J34" s="30"/>
      <c r="K34" s="20"/>
      <c r="L34" s="15"/>
      <c r="M34" s="15"/>
      <c r="N34" s="18"/>
      <c r="O34" s="20"/>
      <c r="P34" s="29">
        <f>SUM(C34+D34+E34+F34+G34+K34+O34)</f>
        <v>71.5</v>
      </c>
      <c r="Q34" s="24"/>
    </row>
    <row r="35" spans="1:17" x14ac:dyDescent="0.25">
      <c r="A35" s="15" t="s">
        <v>70</v>
      </c>
      <c r="B35" s="2" t="s">
        <v>68</v>
      </c>
      <c r="C35" s="1">
        <v>14.5</v>
      </c>
      <c r="D35" s="1">
        <v>14.5</v>
      </c>
      <c r="E35" s="1">
        <v>14.5</v>
      </c>
      <c r="F35" s="1">
        <v>8</v>
      </c>
      <c r="G35" s="1">
        <v>20</v>
      </c>
      <c r="H35" s="1"/>
      <c r="I35" s="1"/>
      <c r="J35" s="30"/>
      <c r="K35" s="21"/>
      <c r="L35" s="1"/>
      <c r="M35" s="1"/>
      <c r="N35" s="18"/>
      <c r="O35" s="22"/>
      <c r="P35" s="29">
        <f>SUM(C35+D35+E35+F35+G35+K35+O35)</f>
        <v>71.5</v>
      </c>
      <c r="Q35" s="24"/>
    </row>
    <row r="36" spans="1:17" x14ac:dyDescent="0.25">
      <c r="A36" s="15" t="s">
        <v>61</v>
      </c>
      <c r="B36" s="17" t="s">
        <v>39</v>
      </c>
      <c r="C36" s="15" t="s">
        <v>50</v>
      </c>
      <c r="D36" s="15" t="s">
        <v>50</v>
      </c>
      <c r="E36" s="15" t="s">
        <v>50</v>
      </c>
      <c r="F36" s="15" t="s">
        <v>50</v>
      </c>
      <c r="G36" s="15" t="s">
        <v>50</v>
      </c>
      <c r="H36" s="15"/>
      <c r="I36" s="15"/>
      <c r="J36" s="30"/>
      <c r="K36" s="20"/>
      <c r="L36" s="15"/>
      <c r="M36" s="15"/>
      <c r="N36" s="18"/>
      <c r="O36" s="20"/>
      <c r="P36" s="29">
        <f>SUM(C36+D36+E36+F36+G36+K36+O36)</f>
        <v>72.5</v>
      </c>
      <c r="Q36" s="24"/>
    </row>
    <row r="37" spans="1:17" ht="31.5" x14ac:dyDescent="0.25">
      <c r="A37" s="15" t="s">
        <v>69</v>
      </c>
      <c r="B37" s="17" t="s">
        <v>67</v>
      </c>
      <c r="C37" s="15" t="s">
        <v>66</v>
      </c>
      <c r="D37" s="15" t="s">
        <v>66</v>
      </c>
      <c r="E37" s="15" t="s">
        <v>48</v>
      </c>
      <c r="F37" s="15" t="s">
        <v>66</v>
      </c>
      <c r="G37" s="15" t="s">
        <v>70</v>
      </c>
      <c r="H37" s="15"/>
      <c r="I37" s="15"/>
      <c r="J37" s="30"/>
      <c r="K37" s="20"/>
      <c r="L37" s="15"/>
      <c r="M37" s="15"/>
      <c r="N37" s="18"/>
      <c r="O37" s="20"/>
      <c r="P37" s="29">
        <f>SUM(C37+D37+E37+F37+G37+K37+O37)</f>
        <v>84.5</v>
      </c>
      <c r="Q37" s="24"/>
    </row>
    <row r="38" spans="1:17" ht="31.5" x14ac:dyDescent="0.25">
      <c r="A38" s="15" t="s">
        <v>53</v>
      </c>
      <c r="B38" s="17" t="s">
        <v>32</v>
      </c>
      <c r="C38" s="15" t="s">
        <v>70</v>
      </c>
      <c r="D38" s="15" t="s">
        <v>70</v>
      </c>
      <c r="E38" s="15" t="s">
        <v>70</v>
      </c>
      <c r="F38" s="15" t="s">
        <v>70</v>
      </c>
      <c r="G38" s="15" t="s">
        <v>48</v>
      </c>
      <c r="H38" s="15"/>
      <c r="I38" s="15"/>
      <c r="J38" s="30"/>
      <c r="K38" s="20"/>
      <c r="L38" s="15"/>
      <c r="M38" s="15"/>
      <c r="N38" s="18"/>
      <c r="O38" s="20"/>
      <c r="P38" s="29">
        <f>SUM(C38+D38+E38+F38+G38+K38+O38)</f>
        <v>90.5</v>
      </c>
      <c r="Q38" s="24"/>
    </row>
    <row r="39" spans="1:17" x14ac:dyDescent="0.25">
      <c r="A39" s="25"/>
    </row>
    <row r="40" spans="1:17" x14ac:dyDescent="0.25">
      <c r="A40" s="16"/>
      <c r="B40" s="34" t="s">
        <v>12</v>
      </c>
      <c r="C40" s="34"/>
      <c r="D40" s="34"/>
      <c r="E40" s="27"/>
      <c r="F40" s="27"/>
      <c r="H40" s="43"/>
      <c r="I40" s="43"/>
      <c r="J40" s="43"/>
      <c r="K40" s="43"/>
      <c r="L40" s="43"/>
      <c r="M40" s="43"/>
      <c r="N40" s="43"/>
    </row>
    <row r="42" spans="1:17" x14ac:dyDescent="0.25">
      <c r="A42" s="6"/>
      <c r="B42" s="34" t="s">
        <v>13</v>
      </c>
      <c r="C42" s="34"/>
      <c r="D42" s="34"/>
      <c r="E42" s="27"/>
      <c r="F42" s="27"/>
      <c r="H42" s="43"/>
      <c r="I42" s="43"/>
      <c r="J42" s="43"/>
      <c r="K42" s="43"/>
      <c r="L42" s="43"/>
      <c r="M42" s="43"/>
      <c r="N42" s="43"/>
    </row>
    <row r="43" spans="1:17" x14ac:dyDescent="0.25">
      <c r="A43" s="6"/>
      <c r="B43" s="3"/>
      <c r="C43" s="3"/>
      <c r="D43" s="3"/>
      <c r="E43" s="27"/>
      <c r="F43" s="27"/>
      <c r="H43" s="4"/>
      <c r="I43" s="4"/>
      <c r="J43" s="4"/>
      <c r="K43" s="4"/>
      <c r="L43" s="4"/>
      <c r="M43" s="4"/>
      <c r="N43" s="4"/>
    </row>
    <row r="44" spans="1:17" x14ac:dyDescent="0.25">
      <c r="A44" s="6"/>
      <c r="B44" s="3"/>
      <c r="C44" s="3"/>
      <c r="D44" s="3"/>
      <c r="E44" s="27"/>
      <c r="F44" s="27"/>
      <c r="H44" s="4"/>
      <c r="I44" s="4"/>
      <c r="J44" s="4"/>
      <c r="K44" s="4"/>
      <c r="L44" s="4"/>
      <c r="M44" s="4"/>
      <c r="N44" s="4"/>
    </row>
    <row r="45" spans="1:17" x14ac:dyDescent="0.25">
      <c r="A45" s="6"/>
      <c r="B45" s="3"/>
      <c r="C45" s="3"/>
      <c r="D45" s="3"/>
      <c r="E45" s="27"/>
      <c r="F45" s="27"/>
    </row>
    <row r="46" spans="1:17" ht="51" customHeight="1" x14ac:dyDescent="0.25">
      <c r="A46" s="5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</row>
  </sheetData>
  <sortState ref="A19:Q38">
    <sortCondition ref="P19:P38"/>
  </sortState>
  <mergeCells count="26">
    <mergeCell ref="A16:A18"/>
    <mergeCell ref="B46:Q46"/>
    <mergeCell ref="H16:O16"/>
    <mergeCell ref="H17:K17"/>
    <mergeCell ref="L17:O17"/>
    <mergeCell ref="H42:N42"/>
    <mergeCell ref="H40:N40"/>
    <mergeCell ref="B40:D40"/>
    <mergeCell ref="B42:D42"/>
    <mergeCell ref="B16:B18"/>
    <mergeCell ref="C16:D17"/>
    <mergeCell ref="P16:P18"/>
    <mergeCell ref="Q16:Q18"/>
    <mergeCell ref="E16:E18"/>
    <mergeCell ref="F16:F18"/>
    <mergeCell ref="G16:G18"/>
    <mergeCell ref="B4:Q4"/>
    <mergeCell ref="B1:Q1"/>
    <mergeCell ref="B5:Q5"/>
    <mergeCell ref="B2:Q2"/>
    <mergeCell ref="B6:Q6"/>
    <mergeCell ref="B9:Q9"/>
    <mergeCell ref="B11:G11"/>
    <mergeCell ref="B12:G12"/>
    <mergeCell ref="B13:D13"/>
    <mergeCell ref="B14:D14"/>
  </mergeCells>
  <pageMargins left="9.375E-2" right="6.25E-2" top="0.35416666666666669" bottom="0.30208333333333331" header="0.3" footer="0.125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ИТОГОВЫЙ ПРОТОКОЛ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Я</cp:lastModifiedBy>
  <cp:lastPrinted>2023-06-01T06:35:27Z</cp:lastPrinted>
  <dcterms:created xsi:type="dcterms:W3CDTF">2023-01-27T10:17:34Z</dcterms:created>
  <dcterms:modified xsi:type="dcterms:W3CDTF">2024-05-29T12:38:40Z</dcterms:modified>
</cp:coreProperties>
</file>