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РОТОКОЛЫ готовые\"/>
    </mc:Choice>
  </mc:AlternateContent>
  <bookViews>
    <workbookView xWindow="0" yWindow="0" windowWidth="12240" windowHeight="8190" tabRatio="500"/>
  </bookViews>
  <sheets>
    <sheet name="ЗАРНИЦА" sheetId="1" r:id="rId1"/>
    <sheet name="ОРЛЕНОК" sheetId="2" r:id="rId2"/>
    <sheet name="ПОО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6" i="1" l="1"/>
  <c r="Q7" i="1" l="1"/>
  <c r="Q8" i="1"/>
  <c r="Q9" i="1"/>
  <c r="Q10" i="1"/>
  <c r="Q11" i="1"/>
  <c r="Q13" i="1"/>
  <c r="Q14" i="1"/>
  <c r="Q12" i="1"/>
  <c r="Q15" i="1"/>
  <c r="Q16" i="1"/>
  <c r="Q17" i="1"/>
  <c r="Q20" i="1"/>
  <c r="Q19" i="1"/>
  <c r="Q18" i="1"/>
  <c r="Q21" i="1"/>
  <c r="Q22" i="1"/>
  <c r="Q24" i="1"/>
  <c r="Q23" i="1"/>
  <c r="Q25" i="1"/>
  <c r="Q26" i="1"/>
  <c r="Q27" i="1"/>
  <c r="Q28" i="1"/>
  <c r="Q29" i="1"/>
  <c r="Q30" i="1"/>
</calcChain>
</file>

<file path=xl/sharedStrings.xml><?xml version="1.0" encoding="utf-8"?>
<sst xmlns="http://schemas.openxmlformats.org/spreadsheetml/2006/main" count="160" uniqueCount="116">
  <si>
    <t>ИТОГОВЫЙ ПРОТОКОЛ</t>
  </si>
  <si>
    <t>группа "ПОО"</t>
  </si>
  <si>
    <t>Образовательное учреждение</t>
  </si>
  <si>
    <t>Плавание</t>
  </si>
  <si>
    <t>Кросс (1000м)</t>
  </si>
  <si>
    <t xml:space="preserve">Стрельба </t>
  </si>
  <si>
    <t>Теоретический конкурс</t>
  </si>
  <si>
    <t>Творческий конкурс</t>
  </si>
  <si>
    <t>Строевая подготовка</t>
  </si>
  <si>
    <t>РиС автомата</t>
  </si>
  <si>
    <t>Силовая гимнастика</t>
  </si>
  <si>
    <t xml:space="preserve">Туризм </t>
  </si>
  <si>
    <t>Командир шагает впереди</t>
  </si>
  <si>
    <t>Дисциплина</t>
  </si>
  <si>
    <t>сумма</t>
  </si>
  <si>
    <t xml:space="preserve">Главный судья _______________ </t>
  </si>
  <si>
    <t xml:space="preserve">Главный секретарь ___________ </t>
  </si>
  <si>
    <t>Итоговая сумма</t>
  </si>
  <si>
    <t>Место</t>
  </si>
  <si>
    <t>Ориентирование</t>
  </si>
  <si>
    <t>РХБЗ</t>
  </si>
  <si>
    <t>LIII финальные республиканские военно-спортивные игры "Зарница" и "Орлёнок" в 2022 году</t>
  </si>
  <si>
    <t>14-16.06.2022 г.                                                                                              Цивильский  район</t>
  </si>
  <si>
    <t>группа "ЗАРНИЦА"</t>
  </si>
  <si>
    <t>№</t>
  </si>
  <si>
    <t>группа "ОРЛЕНОК"</t>
  </si>
  <si>
    <t>19-21.06.2022 г.                                                                                              Цивильский  район</t>
  </si>
  <si>
    <t>25-27.06.2022 г.                                                                                              Цивильский  район</t>
  </si>
  <si>
    <t xml:space="preserve">МБОУ «Аликовская СОШ им. И. Я. Яковлева» Аликовского района </t>
  </si>
  <si>
    <t>МБОУ «Средняя общеобразовательная школа №5» г.Канаш</t>
  </si>
  <si>
    <t xml:space="preserve">МБОУ «Комсомольская СОШ №2» Комсомольского района </t>
  </si>
  <si>
    <t xml:space="preserve">МБОУ «Траковская СОШ» Красноармейского района </t>
  </si>
  <si>
    <t>МБОУ «СОШ №37» г. Чебоксары</t>
  </si>
  <si>
    <t>МАОУ «СОШ №3» г. Ядрин</t>
  </si>
  <si>
    <t>МБОУ «Яльчикская СОШ» Яльчикского района</t>
  </si>
  <si>
    <t xml:space="preserve">МБОУ «Тренькасинская СОШ» Чебоксарского района </t>
  </si>
  <si>
    <t xml:space="preserve">МБОУ «Батыревская СОШ №1» Батыревского района </t>
  </si>
  <si>
    <t>МБОУ «Калининская СОШ» Вурнарского района</t>
  </si>
  <si>
    <t xml:space="preserve">МБОУ «Новочурашевская СОШ» Ибресинского района </t>
  </si>
  <si>
    <t xml:space="preserve">МБОУ «Шоркасинская СОШ» Канашского района </t>
  </si>
  <si>
    <t xml:space="preserve">МБОУ «Карамышевская СОШ» Козловского района </t>
  </si>
  <si>
    <t>МБОУ «Большесундырская СОШ им. В.А. Верендеева» Моргаушского района</t>
  </si>
  <si>
    <t>МБОУ «СОШ № 5» г. Новочебоксарск</t>
  </si>
  <si>
    <t xml:space="preserve">МБОУ «Напольновская СОШ» Порецкого района </t>
  </si>
  <si>
    <t>МАОУ «Урмарская СОШ имени Г.Е.Егорова» Урмарского района</t>
  </si>
  <si>
    <t>МАОУ «Лицей №4» г. Чебоксары</t>
  </si>
  <si>
    <t>МБОУ «СОШ № 2» г. Чебоксары</t>
  </si>
  <si>
    <t xml:space="preserve">МБУДО «Центр детского творчества» г. Шумерля </t>
  </si>
  <si>
    <t>МБОУ «Новобуяновская СОШ» Янтиковского района</t>
  </si>
  <si>
    <t xml:space="preserve">Чебоксарский экономико-технологический колледж </t>
  </si>
  <si>
    <t>Мариинско-Посадский технологический техникум</t>
  </si>
  <si>
    <t xml:space="preserve">Цивильский аграрно-технологический техникум </t>
  </si>
  <si>
    <t>Батыревский агропромышленный техникум</t>
  </si>
  <si>
    <t xml:space="preserve">Вурнарский сельскохозяйственный техникум </t>
  </si>
  <si>
    <t>Чебоксарский профессиональный колледж им. Н. В. Никольского</t>
  </si>
  <si>
    <t>Чебоксарский электромеханический колледж</t>
  </si>
  <si>
    <t>Колледж Чебоксарского кооперативного института</t>
  </si>
  <si>
    <t xml:space="preserve">Новочебоксарский политехнический техникум </t>
  </si>
  <si>
    <t xml:space="preserve">Канашский педагогический колледж </t>
  </si>
  <si>
    <t xml:space="preserve">Новочебоксарский химико-механический техникум </t>
  </si>
  <si>
    <t>Канашский транспортно-энергетический техникум</t>
  </si>
  <si>
    <t xml:space="preserve">Чебоксарский техникум строительства и городского хозяйства </t>
  </si>
  <si>
    <t>Шумерлинский политехнический техникум</t>
  </si>
  <si>
    <t xml:space="preserve">Алатырский технологический колледж </t>
  </si>
  <si>
    <t>Чебоксарский техникум ТрансСтройТех</t>
  </si>
  <si>
    <t xml:space="preserve">Канашский строительный техникум </t>
  </si>
  <si>
    <t>Чебоксарский техникум технологии питания и коммерции</t>
  </si>
  <si>
    <t>Алатырский район</t>
  </si>
  <si>
    <t xml:space="preserve">МБОУ «Чуварлейская СОШ» </t>
  </si>
  <si>
    <t>Аликовский район</t>
  </si>
  <si>
    <t>МБОУ «Аликовская СОШ им. И. Я. Яковлева»</t>
  </si>
  <si>
    <t>Вурнарский район</t>
  </si>
  <si>
    <t>МБОУ «Санарпосинская СОШ»</t>
  </si>
  <si>
    <t>г. Канаш</t>
  </si>
  <si>
    <t xml:space="preserve">МБОУ «СОШ № 5» </t>
  </si>
  <si>
    <t>г. Новочебоксарск</t>
  </si>
  <si>
    <t>МБОУ «СОШ № 16»</t>
  </si>
  <si>
    <t>г. Чебоксары</t>
  </si>
  <si>
    <t>МБОУ «СОШ №37»</t>
  </si>
  <si>
    <t>МБОУ «СОШ № 47»</t>
  </si>
  <si>
    <t>г. Шумерля</t>
  </si>
  <si>
    <t>МБОУ «СОШ № 1»</t>
  </si>
  <si>
    <t>Ибресинский район</t>
  </si>
  <si>
    <t>МБОУ «Липовская ООШ имени Героя РФ Л.С.Константинова»</t>
  </si>
  <si>
    <t>Канашский район</t>
  </si>
  <si>
    <t>МБОУ «Янгличская СОШ им. Героя РФ Н.Ф.Гаврилова»</t>
  </si>
  <si>
    <t>Козловский район</t>
  </si>
  <si>
    <t>МБОУ «Тюрлеминская СОШ»</t>
  </si>
  <si>
    <t>Комсомольский район</t>
  </si>
  <si>
    <t>МБОУ «Комсомольская СОШ № 2»</t>
  </si>
  <si>
    <t>Красноармейский район</t>
  </si>
  <si>
    <t>МБОУ «Траковская СОШ»</t>
  </si>
  <si>
    <t>Красночетайский район</t>
  </si>
  <si>
    <t>МАОУ «Красночетайская СОШ»</t>
  </si>
  <si>
    <t>Мариинско-посадский район</t>
  </si>
  <si>
    <t>МБОУ «ООШ»</t>
  </si>
  <si>
    <t>Моргаушский район</t>
  </si>
  <si>
    <t>МБОУ «Моргаушская СОШ»</t>
  </si>
  <si>
    <t>Порецкий район</t>
  </si>
  <si>
    <t>МБОУ «Анастасовская СОШ»</t>
  </si>
  <si>
    <t>Урмарский район</t>
  </si>
  <si>
    <t>МБОУ «Староурмарская СОШ»</t>
  </si>
  <si>
    <t>Цивильский район</t>
  </si>
  <si>
    <t>МБОУ «Цивильская СОШ №1 им. М.В.Силантьева»</t>
  </si>
  <si>
    <t>Чебоксарский район</t>
  </si>
  <si>
    <t>МБОУ «Тренькасинская СОШ»</t>
  </si>
  <si>
    <t>Шемуршинский район</t>
  </si>
  <si>
    <t>МБОУ «Карабай – Шемуршинская СОШ»</t>
  </si>
  <si>
    <t>Шумерлинский район</t>
  </si>
  <si>
    <t>МАОУ «Ходарская СОШ им. И.Н. Ульянова»</t>
  </si>
  <si>
    <t>Ядринский район</t>
  </si>
  <si>
    <t>МАОУ «СОШ №3» г. Ядрина</t>
  </si>
  <si>
    <t>Яльчикский район</t>
  </si>
  <si>
    <t>МБОУ «Яльчикская СОШ»</t>
  </si>
  <si>
    <t>Янтиковский район</t>
  </si>
  <si>
    <t>МБОУ "Янтиковская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</si>
</sst>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0000"/>
      <name val="Calibri"/>
      <family val="2"/>
      <charset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Border="1"/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/>
    <xf numFmtId="0" fontId="2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1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49" fontId="8" fillId="0" borderId="5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zoomScale="50" zoomScaleNormal="50" workbookViewId="0">
      <pane ySplit="5" topLeftCell="A6" activePane="bottomLeft" state="frozen"/>
      <selection pane="bottomLeft" activeCell="I32" sqref="I32"/>
    </sheetView>
  </sheetViews>
  <sheetFormatPr defaultRowHeight="15" x14ac:dyDescent="0.25"/>
  <cols>
    <col min="1" max="1" width="5.28515625" customWidth="1"/>
    <col min="2" max="2" width="40.42578125" customWidth="1"/>
    <col min="3" max="3" width="64.42578125" customWidth="1"/>
    <col min="4" max="4" width="9.42578125" customWidth="1"/>
    <col min="5" max="7" width="8.5703125" customWidth="1"/>
    <col min="8" max="8" width="9.5703125" style="1" customWidth="1"/>
    <col min="9" max="9" width="9.5703125" style="2" customWidth="1"/>
    <col min="10" max="10" width="8.42578125" style="2" customWidth="1"/>
    <col min="11" max="11" width="8.28515625" style="3" customWidth="1"/>
    <col min="12" max="12" width="8.42578125" style="2" customWidth="1"/>
    <col min="13" max="13" width="8.5703125" style="4" customWidth="1"/>
    <col min="14" max="15" width="7.140625" style="2" customWidth="1"/>
    <col min="16" max="16" width="7.42578125" style="2" customWidth="1"/>
    <col min="17" max="17" width="8.28515625" style="2" customWidth="1"/>
    <col min="18" max="18" width="8.7109375" style="2" customWidth="1"/>
    <col min="19" max="1025" width="8.7109375" customWidth="1"/>
  </cols>
  <sheetData>
    <row r="1" spans="1:23" ht="20.25" x14ac:dyDescent="0.25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5"/>
      <c r="S1" s="5"/>
      <c r="T1" s="5"/>
      <c r="U1" s="6"/>
      <c r="V1" s="6"/>
      <c r="W1" s="7"/>
    </row>
    <row r="2" spans="1:23" ht="20.25" x14ac:dyDescent="0.25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8"/>
      <c r="S2" s="8"/>
      <c r="T2" s="8"/>
      <c r="U2" s="9"/>
      <c r="V2" s="9"/>
    </row>
    <row r="3" spans="1:23" ht="20.2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10"/>
      <c r="S3" s="10"/>
      <c r="T3" s="10"/>
      <c r="U3" s="10"/>
      <c r="V3" s="10"/>
      <c r="W3" s="10"/>
    </row>
    <row r="4" spans="1:23" ht="21.75" thickBot="1" x14ac:dyDescent="0.4">
      <c r="A4" s="11"/>
      <c r="B4" s="11"/>
      <c r="C4" s="11"/>
      <c r="D4" s="11"/>
      <c r="E4" s="11"/>
      <c r="F4" s="11"/>
      <c r="G4" s="11"/>
      <c r="H4" s="12"/>
      <c r="I4" s="13"/>
      <c r="J4" s="13"/>
      <c r="K4" s="14"/>
      <c r="L4" s="13"/>
      <c r="M4" s="15"/>
      <c r="N4" s="66" t="s">
        <v>23</v>
      </c>
      <c r="O4" s="66"/>
      <c r="P4" s="66"/>
      <c r="Q4" s="66"/>
      <c r="R4" s="13"/>
      <c r="S4" s="11"/>
      <c r="T4" s="11"/>
      <c r="U4" s="16"/>
      <c r="V4" s="16"/>
      <c r="W4" s="16"/>
    </row>
    <row r="5" spans="1:23" s="20" customFormat="1" ht="129.75" customHeight="1" thickBot="1" x14ac:dyDescent="0.3">
      <c r="A5" s="57" t="s">
        <v>24</v>
      </c>
      <c r="B5" s="58"/>
      <c r="C5" s="58" t="s">
        <v>2</v>
      </c>
      <c r="D5" s="59" t="s">
        <v>3</v>
      </c>
      <c r="E5" s="59" t="s">
        <v>4</v>
      </c>
      <c r="F5" s="60" t="s">
        <v>5</v>
      </c>
      <c r="G5" s="59" t="s">
        <v>6</v>
      </c>
      <c r="H5" s="59" t="s">
        <v>7</v>
      </c>
      <c r="I5" s="59" t="s">
        <v>8</v>
      </c>
      <c r="J5" s="59" t="s">
        <v>9</v>
      </c>
      <c r="K5" s="59" t="s">
        <v>19</v>
      </c>
      <c r="L5" s="59" t="s">
        <v>10</v>
      </c>
      <c r="M5" s="59" t="s">
        <v>20</v>
      </c>
      <c r="N5" s="59" t="s">
        <v>11</v>
      </c>
      <c r="O5" s="59" t="s">
        <v>12</v>
      </c>
      <c r="P5" s="59" t="s">
        <v>13</v>
      </c>
      <c r="Q5" s="59" t="s">
        <v>17</v>
      </c>
      <c r="R5" s="61" t="s">
        <v>18</v>
      </c>
    </row>
    <row r="6" spans="1:23" s="20" customFormat="1" ht="57.75" customHeight="1" x14ac:dyDescent="0.25">
      <c r="A6" s="52">
        <v>1</v>
      </c>
      <c r="B6" s="53" t="s">
        <v>102</v>
      </c>
      <c r="C6" s="54" t="s">
        <v>103</v>
      </c>
      <c r="D6" s="53">
        <v>2</v>
      </c>
      <c r="E6" s="52">
        <v>1</v>
      </c>
      <c r="F6" s="53">
        <v>2</v>
      </c>
      <c r="G6" s="53">
        <v>13</v>
      </c>
      <c r="H6" s="52">
        <v>2</v>
      </c>
      <c r="I6" s="53">
        <v>7</v>
      </c>
      <c r="J6" s="53">
        <v>6</v>
      </c>
      <c r="K6" s="53">
        <v>6</v>
      </c>
      <c r="L6" s="55">
        <v>3</v>
      </c>
      <c r="M6" s="54">
        <v>10</v>
      </c>
      <c r="N6" s="55">
        <v>1</v>
      </c>
      <c r="O6" s="54">
        <v>4</v>
      </c>
      <c r="P6" s="52"/>
      <c r="Q6" s="53">
        <f>SUM(O6+N6+M6+L6+K6+J6+I6+H6+G6+F6+E6+D6)</f>
        <v>57</v>
      </c>
      <c r="R6" s="56">
        <v>1</v>
      </c>
    </row>
    <row r="7" spans="1:23" ht="39.950000000000003" customHeight="1" x14ac:dyDescent="0.25">
      <c r="A7" s="42">
        <v>2</v>
      </c>
      <c r="B7" s="42" t="s">
        <v>84</v>
      </c>
      <c r="C7" s="45" t="s">
        <v>85</v>
      </c>
      <c r="D7" s="42">
        <v>8</v>
      </c>
      <c r="E7" s="43">
        <v>9</v>
      </c>
      <c r="F7" s="42">
        <v>3</v>
      </c>
      <c r="G7" s="43">
        <v>1</v>
      </c>
      <c r="H7" s="43">
        <v>6</v>
      </c>
      <c r="I7" s="42">
        <v>3</v>
      </c>
      <c r="J7" s="42">
        <v>3</v>
      </c>
      <c r="K7" s="43">
        <v>11</v>
      </c>
      <c r="L7" s="50">
        <v>11</v>
      </c>
      <c r="M7" s="45">
        <v>2</v>
      </c>
      <c r="N7" s="50">
        <v>5</v>
      </c>
      <c r="O7" s="45">
        <v>4</v>
      </c>
      <c r="P7" s="43"/>
      <c r="Q7" s="53">
        <f t="shared" ref="Q7:Q30" si="0">SUM(O7+N7+M7+L7+K7+J7+I7+H7+G7+F7+E7+D7)</f>
        <v>66</v>
      </c>
      <c r="R7" s="46">
        <v>2</v>
      </c>
    </row>
    <row r="8" spans="1:23" ht="39.950000000000003" customHeight="1" x14ac:dyDescent="0.25">
      <c r="A8" s="43">
        <v>3</v>
      </c>
      <c r="B8" s="42" t="s">
        <v>77</v>
      </c>
      <c r="C8" s="45" t="s">
        <v>79</v>
      </c>
      <c r="D8" s="42">
        <v>6</v>
      </c>
      <c r="E8" s="43">
        <v>12</v>
      </c>
      <c r="F8" s="42">
        <v>1</v>
      </c>
      <c r="G8" s="42">
        <v>22</v>
      </c>
      <c r="H8" s="43">
        <v>9</v>
      </c>
      <c r="I8" s="42">
        <v>2</v>
      </c>
      <c r="J8" s="42">
        <v>2</v>
      </c>
      <c r="K8" s="42">
        <v>1</v>
      </c>
      <c r="L8" s="42">
        <v>5</v>
      </c>
      <c r="M8" s="45">
        <v>4</v>
      </c>
      <c r="N8" s="50">
        <v>3</v>
      </c>
      <c r="O8" s="45">
        <v>3</v>
      </c>
      <c r="P8" s="43"/>
      <c r="Q8" s="53">
        <f t="shared" si="0"/>
        <v>70</v>
      </c>
      <c r="R8" s="46">
        <v>3</v>
      </c>
    </row>
    <row r="9" spans="1:23" ht="39.950000000000003" customHeight="1" x14ac:dyDescent="0.25">
      <c r="A9" s="42">
        <v>4</v>
      </c>
      <c r="B9" s="42" t="s">
        <v>77</v>
      </c>
      <c r="C9" s="45" t="s">
        <v>78</v>
      </c>
      <c r="D9" s="42">
        <v>12</v>
      </c>
      <c r="E9" s="43">
        <v>4</v>
      </c>
      <c r="F9" s="42">
        <v>22</v>
      </c>
      <c r="G9" s="42">
        <v>4</v>
      </c>
      <c r="H9" s="43">
        <v>1</v>
      </c>
      <c r="I9" s="42">
        <v>1</v>
      </c>
      <c r="J9" s="42">
        <v>1</v>
      </c>
      <c r="K9" s="42">
        <v>14</v>
      </c>
      <c r="L9" s="42">
        <v>7</v>
      </c>
      <c r="M9" s="45">
        <v>1</v>
      </c>
      <c r="N9" s="50">
        <v>2</v>
      </c>
      <c r="O9" s="45">
        <v>2</v>
      </c>
      <c r="P9" s="43"/>
      <c r="Q9" s="53">
        <f t="shared" si="0"/>
        <v>71</v>
      </c>
      <c r="R9" s="46">
        <v>4</v>
      </c>
    </row>
    <row r="10" spans="1:23" ht="39.950000000000003" customHeight="1" x14ac:dyDescent="0.25">
      <c r="A10" s="43">
        <v>5</v>
      </c>
      <c r="B10" s="42" t="s">
        <v>106</v>
      </c>
      <c r="C10" s="45" t="s">
        <v>107</v>
      </c>
      <c r="D10" s="42">
        <v>11</v>
      </c>
      <c r="E10" s="43">
        <v>2</v>
      </c>
      <c r="F10" s="42">
        <v>4</v>
      </c>
      <c r="G10" s="42">
        <v>6</v>
      </c>
      <c r="H10" s="43">
        <v>5</v>
      </c>
      <c r="I10" s="42">
        <v>10</v>
      </c>
      <c r="J10" s="42">
        <v>10</v>
      </c>
      <c r="K10" s="42">
        <v>12</v>
      </c>
      <c r="L10" s="50">
        <v>1</v>
      </c>
      <c r="M10" s="45">
        <v>3</v>
      </c>
      <c r="N10" s="50">
        <v>4</v>
      </c>
      <c r="O10" s="45">
        <v>6</v>
      </c>
      <c r="P10" s="43"/>
      <c r="Q10" s="53">
        <f t="shared" si="0"/>
        <v>74</v>
      </c>
      <c r="R10" s="46">
        <v>5</v>
      </c>
      <c r="V10" s="25"/>
    </row>
    <row r="11" spans="1:23" ht="39.75" customHeight="1" x14ac:dyDescent="0.25">
      <c r="A11" s="42">
        <v>6</v>
      </c>
      <c r="B11" s="42" t="s">
        <v>88</v>
      </c>
      <c r="C11" s="45" t="s">
        <v>89</v>
      </c>
      <c r="D11" s="42">
        <v>4</v>
      </c>
      <c r="E11" s="43">
        <v>11</v>
      </c>
      <c r="F11" s="42">
        <v>6</v>
      </c>
      <c r="G11" s="43">
        <v>10</v>
      </c>
      <c r="H11" s="43">
        <v>15</v>
      </c>
      <c r="I11" s="42">
        <v>6</v>
      </c>
      <c r="J11" s="42">
        <v>12</v>
      </c>
      <c r="K11" s="43">
        <v>2</v>
      </c>
      <c r="L11" s="50">
        <v>24</v>
      </c>
      <c r="M11" s="45">
        <v>8</v>
      </c>
      <c r="N11" s="50">
        <v>9</v>
      </c>
      <c r="O11" s="45">
        <v>7</v>
      </c>
      <c r="P11" s="43"/>
      <c r="Q11" s="53">
        <f t="shared" si="0"/>
        <v>114</v>
      </c>
      <c r="R11" s="46">
        <v>6</v>
      </c>
    </row>
    <row r="12" spans="1:23" ht="39.75" customHeight="1" x14ac:dyDescent="0.25">
      <c r="A12" s="43">
        <v>9</v>
      </c>
      <c r="B12" s="42" t="s">
        <v>92</v>
      </c>
      <c r="C12" s="45" t="s">
        <v>93</v>
      </c>
      <c r="D12" s="42">
        <v>7</v>
      </c>
      <c r="E12" s="43">
        <v>7</v>
      </c>
      <c r="F12" s="42">
        <v>7</v>
      </c>
      <c r="G12" s="42">
        <v>15</v>
      </c>
      <c r="H12" s="43">
        <v>23</v>
      </c>
      <c r="I12" s="42">
        <v>4</v>
      </c>
      <c r="J12" s="42">
        <v>14</v>
      </c>
      <c r="K12" s="42">
        <v>23</v>
      </c>
      <c r="L12" s="50">
        <v>2</v>
      </c>
      <c r="M12" s="45">
        <v>6</v>
      </c>
      <c r="N12" s="50">
        <v>22</v>
      </c>
      <c r="O12" s="45">
        <v>1</v>
      </c>
      <c r="P12" s="43"/>
      <c r="Q12" s="53">
        <f>SUM(O12+N12+M12+L12+K12+J12+I12+H12+G12+F12+E12+D12)</f>
        <v>131</v>
      </c>
      <c r="R12" s="46">
        <v>7</v>
      </c>
    </row>
    <row r="13" spans="1:23" ht="39.75" customHeight="1" x14ac:dyDescent="0.25">
      <c r="A13" s="43">
        <v>7</v>
      </c>
      <c r="B13" s="42" t="s">
        <v>96</v>
      </c>
      <c r="C13" s="45" t="s">
        <v>97</v>
      </c>
      <c r="D13" s="42">
        <v>3</v>
      </c>
      <c r="E13" s="43">
        <v>7</v>
      </c>
      <c r="F13" s="42">
        <v>19</v>
      </c>
      <c r="G13" s="42">
        <v>8</v>
      </c>
      <c r="H13" s="43">
        <v>14</v>
      </c>
      <c r="I13" s="42">
        <v>14</v>
      </c>
      <c r="J13" s="42">
        <v>4</v>
      </c>
      <c r="K13" s="42">
        <v>17</v>
      </c>
      <c r="L13" s="50">
        <v>8</v>
      </c>
      <c r="M13" s="45">
        <v>5</v>
      </c>
      <c r="N13" s="50">
        <v>16</v>
      </c>
      <c r="O13" s="45">
        <v>21</v>
      </c>
      <c r="P13" s="43"/>
      <c r="Q13" s="53">
        <f t="shared" si="0"/>
        <v>136</v>
      </c>
      <c r="R13" s="46">
        <v>8</v>
      </c>
    </row>
    <row r="14" spans="1:23" ht="39.75" customHeight="1" x14ac:dyDescent="0.25">
      <c r="A14" s="42">
        <v>8</v>
      </c>
      <c r="B14" s="42" t="s">
        <v>75</v>
      </c>
      <c r="C14" s="45" t="s">
        <v>76</v>
      </c>
      <c r="D14" s="42">
        <v>16</v>
      </c>
      <c r="E14" s="43">
        <v>24</v>
      </c>
      <c r="F14" s="42">
        <v>4</v>
      </c>
      <c r="G14" s="42">
        <v>7</v>
      </c>
      <c r="H14" s="43">
        <v>8</v>
      </c>
      <c r="I14" s="42">
        <v>5</v>
      </c>
      <c r="J14" s="42">
        <v>7</v>
      </c>
      <c r="K14" s="42">
        <v>8</v>
      </c>
      <c r="L14" s="50">
        <v>21</v>
      </c>
      <c r="M14" s="45">
        <v>11</v>
      </c>
      <c r="N14" s="50">
        <v>12</v>
      </c>
      <c r="O14" s="45">
        <v>13</v>
      </c>
      <c r="P14" s="43"/>
      <c r="Q14" s="53">
        <f t="shared" si="0"/>
        <v>136</v>
      </c>
      <c r="R14" s="46">
        <v>8</v>
      </c>
    </row>
    <row r="15" spans="1:23" ht="39.950000000000003" customHeight="1" x14ac:dyDescent="0.25">
      <c r="A15" s="42">
        <v>10</v>
      </c>
      <c r="B15" s="42" t="s">
        <v>104</v>
      </c>
      <c r="C15" s="45" t="s">
        <v>105</v>
      </c>
      <c r="D15" s="42">
        <v>14</v>
      </c>
      <c r="E15" s="43">
        <v>5</v>
      </c>
      <c r="F15" s="42">
        <v>8</v>
      </c>
      <c r="G15" s="42">
        <v>9</v>
      </c>
      <c r="H15" s="43">
        <v>17</v>
      </c>
      <c r="I15" s="42">
        <v>13</v>
      </c>
      <c r="J15" s="42">
        <v>13</v>
      </c>
      <c r="K15" s="42">
        <v>15</v>
      </c>
      <c r="L15" s="50">
        <v>4</v>
      </c>
      <c r="M15" s="45">
        <v>14</v>
      </c>
      <c r="N15" s="50">
        <v>14</v>
      </c>
      <c r="O15" s="45">
        <v>12</v>
      </c>
      <c r="P15" s="43"/>
      <c r="Q15" s="53">
        <f t="shared" si="0"/>
        <v>138</v>
      </c>
      <c r="R15" s="46">
        <v>10</v>
      </c>
    </row>
    <row r="16" spans="1:23" ht="39.950000000000003" customHeight="1" x14ac:dyDescent="0.25">
      <c r="A16" s="42">
        <v>11</v>
      </c>
      <c r="B16" s="42" t="s">
        <v>114</v>
      </c>
      <c r="C16" s="45" t="s">
        <v>115</v>
      </c>
      <c r="D16" s="42">
        <v>13</v>
      </c>
      <c r="E16" s="43">
        <v>3</v>
      </c>
      <c r="F16" s="42">
        <v>9</v>
      </c>
      <c r="G16" s="42">
        <v>21</v>
      </c>
      <c r="H16" s="43">
        <v>24</v>
      </c>
      <c r="I16" s="42">
        <v>17</v>
      </c>
      <c r="J16" s="42">
        <v>19</v>
      </c>
      <c r="K16" s="42">
        <v>5</v>
      </c>
      <c r="L16" s="50">
        <v>6</v>
      </c>
      <c r="M16" s="45">
        <v>16</v>
      </c>
      <c r="N16" s="50">
        <v>7</v>
      </c>
      <c r="O16" s="45">
        <v>8</v>
      </c>
      <c r="P16" s="43"/>
      <c r="Q16" s="53">
        <f t="shared" si="0"/>
        <v>148</v>
      </c>
      <c r="R16" s="46">
        <v>11</v>
      </c>
    </row>
    <row r="17" spans="1:20" ht="39.950000000000003" customHeight="1" x14ac:dyDescent="0.25">
      <c r="A17" s="43">
        <v>12</v>
      </c>
      <c r="B17" s="42" t="s">
        <v>82</v>
      </c>
      <c r="C17" s="45" t="s">
        <v>83</v>
      </c>
      <c r="D17" s="42">
        <v>21</v>
      </c>
      <c r="E17" s="43">
        <v>18</v>
      </c>
      <c r="F17" s="42">
        <v>12</v>
      </c>
      <c r="G17" s="42">
        <v>25</v>
      </c>
      <c r="H17" s="43">
        <v>17</v>
      </c>
      <c r="I17" s="42">
        <v>7</v>
      </c>
      <c r="J17" s="42">
        <v>5</v>
      </c>
      <c r="K17" s="42">
        <v>7</v>
      </c>
      <c r="L17" s="50">
        <v>20</v>
      </c>
      <c r="M17" s="45">
        <v>7</v>
      </c>
      <c r="N17" s="50">
        <v>6</v>
      </c>
      <c r="O17" s="44">
        <v>11</v>
      </c>
      <c r="P17" s="43"/>
      <c r="Q17" s="53">
        <f t="shared" si="0"/>
        <v>156</v>
      </c>
      <c r="R17" s="46">
        <v>12</v>
      </c>
    </row>
    <row r="18" spans="1:20" ht="39.950000000000003" customHeight="1" x14ac:dyDescent="0.25">
      <c r="A18" s="43">
        <v>15</v>
      </c>
      <c r="B18" s="47" t="s">
        <v>100</v>
      </c>
      <c r="C18" s="49" t="s">
        <v>101</v>
      </c>
      <c r="D18" s="42">
        <v>17</v>
      </c>
      <c r="E18" s="43">
        <v>20</v>
      </c>
      <c r="F18" s="42">
        <v>10</v>
      </c>
      <c r="G18" s="42">
        <v>22</v>
      </c>
      <c r="H18" s="43">
        <v>13</v>
      </c>
      <c r="I18" s="42">
        <v>20</v>
      </c>
      <c r="J18" s="42">
        <v>18</v>
      </c>
      <c r="K18" s="42">
        <v>3</v>
      </c>
      <c r="L18" s="50">
        <v>9</v>
      </c>
      <c r="M18" s="45">
        <v>15</v>
      </c>
      <c r="N18" s="51">
        <v>18</v>
      </c>
      <c r="O18" s="45">
        <v>9</v>
      </c>
      <c r="P18" s="43"/>
      <c r="Q18" s="53">
        <f>SUM(O18+N18+M18+L18+K18+J18+I18+H18+G18+F18+E18+D18)</f>
        <v>174</v>
      </c>
      <c r="R18" s="46">
        <v>13</v>
      </c>
    </row>
    <row r="19" spans="1:20" ht="39.950000000000003" customHeight="1" x14ac:dyDescent="0.25">
      <c r="A19" s="42">
        <v>14</v>
      </c>
      <c r="B19" s="42" t="s">
        <v>80</v>
      </c>
      <c r="C19" s="45" t="s">
        <v>81</v>
      </c>
      <c r="D19" s="42">
        <v>5</v>
      </c>
      <c r="E19" s="43">
        <v>14</v>
      </c>
      <c r="F19" s="42">
        <v>23</v>
      </c>
      <c r="G19" s="42">
        <v>2</v>
      </c>
      <c r="H19" s="43">
        <v>4</v>
      </c>
      <c r="I19" s="42">
        <v>25</v>
      </c>
      <c r="J19" s="42">
        <v>20</v>
      </c>
      <c r="K19" s="42">
        <v>4</v>
      </c>
      <c r="L19" s="50">
        <v>19</v>
      </c>
      <c r="M19" s="45">
        <v>21</v>
      </c>
      <c r="N19" s="50">
        <v>13</v>
      </c>
      <c r="O19" s="44">
        <v>23</v>
      </c>
      <c r="P19" s="43"/>
      <c r="Q19" s="53">
        <f>SUM(O19+N19+M19+L19+K19+J19+I19+H19+G19+F19+E19+D19)</f>
        <v>173</v>
      </c>
      <c r="R19" s="46">
        <v>14</v>
      </c>
    </row>
    <row r="20" spans="1:20" ht="38.25" customHeight="1" x14ac:dyDescent="0.25">
      <c r="A20" s="43">
        <v>13</v>
      </c>
      <c r="B20" s="42" t="s">
        <v>98</v>
      </c>
      <c r="C20" s="48" t="s">
        <v>99</v>
      </c>
      <c r="D20" s="42">
        <v>15</v>
      </c>
      <c r="E20" s="43">
        <v>13</v>
      </c>
      <c r="F20" s="42">
        <v>16</v>
      </c>
      <c r="G20" s="42">
        <v>15</v>
      </c>
      <c r="H20" s="43">
        <v>19</v>
      </c>
      <c r="I20" s="42">
        <v>18</v>
      </c>
      <c r="J20" s="42">
        <v>8</v>
      </c>
      <c r="K20" s="42">
        <v>16</v>
      </c>
      <c r="L20" s="50">
        <v>14</v>
      </c>
      <c r="M20" s="45">
        <v>12</v>
      </c>
      <c r="N20" s="51">
        <v>20</v>
      </c>
      <c r="O20" s="45">
        <v>10</v>
      </c>
      <c r="P20" s="43"/>
      <c r="Q20" s="53">
        <f t="shared" si="0"/>
        <v>176</v>
      </c>
      <c r="R20" s="46">
        <v>15</v>
      </c>
    </row>
    <row r="21" spans="1:20" ht="39.950000000000003" customHeight="1" x14ac:dyDescent="0.25">
      <c r="A21" s="43">
        <v>16</v>
      </c>
      <c r="B21" s="42" t="s">
        <v>110</v>
      </c>
      <c r="C21" s="45" t="s">
        <v>111</v>
      </c>
      <c r="D21" s="42">
        <v>1</v>
      </c>
      <c r="E21" s="43">
        <v>10</v>
      </c>
      <c r="F21" s="42">
        <v>15</v>
      </c>
      <c r="G21" s="42">
        <v>18</v>
      </c>
      <c r="H21" s="43">
        <v>25</v>
      </c>
      <c r="I21" s="42">
        <v>10</v>
      </c>
      <c r="J21" s="42">
        <v>16</v>
      </c>
      <c r="K21" s="42">
        <v>13</v>
      </c>
      <c r="L21" s="50">
        <v>18</v>
      </c>
      <c r="M21" s="45">
        <v>20</v>
      </c>
      <c r="N21" s="50">
        <v>17</v>
      </c>
      <c r="O21" s="45">
        <v>13</v>
      </c>
      <c r="P21" s="43"/>
      <c r="Q21" s="53">
        <f t="shared" si="0"/>
        <v>176</v>
      </c>
      <c r="R21" s="46">
        <v>15</v>
      </c>
    </row>
    <row r="22" spans="1:20" ht="39.950000000000003" customHeight="1" x14ac:dyDescent="0.25">
      <c r="A22" s="42">
        <v>17</v>
      </c>
      <c r="B22" s="42" t="s">
        <v>73</v>
      </c>
      <c r="C22" s="45" t="s">
        <v>74</v>
      </c>
      <c r="D22" s="42">
        <v>10</v>
      </c>
      <c r="E22" s="43">
        <v>16</v>
      </c>
      <c r="F22" s="42">
        <v>20</v>
      </c>
      <c r="G22" s="42">
        <v>5</v>
      </c>
      <c r="H22" s="43">
        <v>20</v>
      </c>
      <c r="I22" s="42">
        <v>18</v>
      </c>
      <c r="J22" s="42">
        <v>9</v>
      </c>
      <c r="K22" s="42">
        <v>9</v>
      </c>
      <c r="L22" s="50">
        <v>22</v>
      </c>
      <c r="M22" s="45">
        <v>24</v>
      </c>
      <c r="N22" s="50">
        <v>21</v>
      </c>
      <c r="O22" s="45">
        <v>13</v>
      </c>
      <c r="P22" s="43"/>
      <c r="Q22" s="53">
        <f t="shared" si="0"/>
        <v>187</v>
      </c>
      <c r="R22" s="46">
        <v>17</v>
      </c>
    </row>
    <row r="23" spans="1:20" ht="39.950000000000003" customHeight="1" x14ac:dyDescent="0.25">
      <c r="A23" s="42">
        <v>19</v>
      </c>
      <c r="B23" s="42" t="s">
        <v>112</v>
      </c>
      <c r="C23" s="45" t="s">
        <v>113</v>
      </c>
      <c r="D23" s="42">
        <v>9</v>
      </c>
      <c r="E23" s="43">
        <v>15</v>
      </c>
      <c r="F23" s="42">
        <v>20</v>
      </c>
      <c r="G23" s="42">
        <v>13</v>
      </c>
      <c r="H23" s="43">
        <v>22</v>
      </c>
      <c r="I23" s="42">
        <v>9</v>
      </c>
      <c r="J23" s="42">
        <v>24</v>
      </c>
      <c r="K23" s="42">
        <v>24</v>
      </c>
      <c r="L23" s="50">
        <v>12</v>
      </c>
      <c r="M23" s="45">
        <v>17</v>
      </c>
      <c r="N23" s="50">
        <v>10</v>
      </c>
      <c r="O23" s="45">
        <v>16</v>
      </c>
      <c r="P23" s="43"/>
      <c r="Q23" s="53">
        <f>SUM(O23+N23+M23+L23+K23+J23+I23+H23+G23+F23+E23+D23)</f>
        <v>191</v>
      </c>
      <c r="R23" s="46">
        <v>18</v>
      </c>
    </row>
    <row r="24" spans="1:20" ht="39.950000000000003" customHeight="1" x14ac:dyDescent="0.25">
      <c r="A24" s="42">
        <v>18</v>
      </c>
      <c r="B24" s="42" t="s">
        <v>90</v>
      </c>
      <c r="C24" s="45" t="s">
        <v>91</v>
      </c>
      <c r="D24" s="42">
        <v>22</v>
      </c>
      <c r="E24" s="43">
        <v>17</v>
      </c>
      <c r="F24" s="42">
        <v>18</v>
      </c>
      <c r="G24" s="43">
        <v>11</v>
      </c>
      <c r="H24" s="43">
        <v>2</v>
      </c>
      <c r="I24" s="42">
        <v>10</v>
      </c>
      <c r="J24" s="42">
        <v>15</v>
      </c>
      <c r="K24" s="43">
        <v>25</v>
      </c>
      <c r="L24" s="50">
        <v>15</v>
      </c>
      <c r="M24" s="45">
        <v>18</v>
      </c>
      <c r="N24" s="50">
        <v>15</v>
      </c>
      <c r="O24" s="45">
        <v>25</v>
      </c>
      <c r="P24" s="43"/>
      <c r="Q24" s="53">
        <f t="shared" si="0"/>
        <v>193</v>
      </c>
      <c r="R24" s="46">
        <v>19</v>
      </c>
    </row>
    <row r="25" spans="1:20" ht="39.950000000000003" customHeight="1" x14ac:dyDescent="0.25">
      <c r="A25" s="43">
        <v>20</v>
      </c>
      <c r="B25" s="42" t="s">
        <v>69</v>
      </c>
      <c r="C25" s="45" t="s">
        <v>70</v>
      </c>
      <c r="D25" s="42">
        <v>19</v>
      </c>
      <c r="E25" s="43">
        <v>5</v>
      </c>
      <c r="F25" s="42">
        <v>17</v>
      </c>
      <c r="G25" s="42">
        <v>17</v>
      </c>
      <c r="H25" s="43">
        <v>10</v>
      </c>
      <c r="I25" s="42">
        <v>21</v>
      </c>
      <c r="J25" s="42">
        <v>17</v>
      </c>
      <c r="K25" s="42">
        <v>19</v>
      </c>
      <c r="L25" s="50">
        <v>16</v>
      </c>
      <c r="M25" s="45">
        <v>23</v>
      </c>
      <c r="N25" s="50">
        <v>11</v>
      </c>
      <c r="O25" s="45">
        <v>19</v>
      </c>
      <c r="P25" s="43"/>
      <c r="Q25" s="53">
        <f t="shared" si="0"/>
        <v>194</v>
      </c>
      <c r="R25" s="46">
        <v>20</v>
      </c>
    </row>
    <row r="26" spans="1:20" ht="39.950000000000003" customHeight="1" x14ac:dyDescent="0.25">
      <c r="A26" s="42">
        <v>21</v>
      </c>
      <c r="B26" s="42" t="s">
        <v>108</v>
      </c>
      <c r="C26" s="45" t="s">
        <v>109</v>
      </c>
      <c r="D26" s="42">
        <v>25</v>
      </c>
      <c r="E26" s="43">
        <v>21</v>
      </c>
      <c r="F26" s="42">
        <v>11</v>
      </c>
      <c r="G26" s="42">
        <v>11</v>
      </c>
      <c r="H26" s="43">
        <v>20</v>
      </c>
      <c r="I26" s="42">
        <v>24</v>
      </c>
      <c r="J26" s="42">
        <v>11</v>
      </c>
      <c r="K26" s="42">
        <v>22</v>
      </c>
      <c r="L26" s="50">
        <v>10</v>
      </c>
      <c r="M26" s="45">
        <v>9</v>
      </c>
      <c r="N26" s="50">
        <v>19</v>
      </c>
      <c r="O26" s="45">
        <v>20</v>
      </c>
      <c r="P26" s="43"/>
      <c r="Q26" s="53">
        <f t="shared" si="0"/>
        <v>203</v>
      </c>
      <c r="R26" s="46">
        <v>21</v>
      </c>
    </row>
    <row r="27" spans="1:20" ht="39.950000000000003" customHeight="1" x14ac:dyDescent="0.25">
      <c r="A27" s="43">
        <v>22</v>
      </c>
      <c r="B27" s="42" t="s">
        <v>67</v>
      </c>
      <c r="C27" s="45" t="s">
        <v>68</v>
      </c>
      <c r="D27" s="42">
        <v>24</v>
      </c>
      <c r="E27" s="43">
        <v>19</v>
      </c>
      <c r="F27" s="42">
        <v>14</v>
      </c>
      <c r="G27" s="42">
        <v>24</v>
      </c>
      <c r="H27" s="43">
        <v>11</v>
      </c>
      <c r="I27" s="42">
        <v>16</v>
      </c>
      <c r="J27" s="42">
        <v>20</v>
      </c>
      <c r="K27" s="42">
        <v>10</v>
      </c>
      <c r="L27" s="50">
        <v>12</v>
      </c>
      <c r="M27" s="45">
        <v>22</v>
      </c>
      <c r="N27" s="50">
        <v>23</v>
      </c>
      <c r="O27" s="45">
        <v>17</v>
      </c>
      <c r="P27" s="43"/>
      <c r="Q27" s="53">
        <f t="shared" si="0"/>
        <v>212</v>
      </c>
      <c r="R27" s="46">
        <v>22</v>
      </c>
    </row>
    <row r="28" spans="1:20" ht="39.950000000000003" customHeight="1" x14ac:dyDescent="0.25">
      <c r="A28" s="42">
        <v>23</v>
      </c>
      <c r="B28" s="42" t="s">
        <v>71</v>
      </c>
      <c r="C28" s="45" t="s">
        <v>72</v>
      </c>
      <c r="D28" s="42">
        <v>20</v>
      </c>
      <c r="E28" s="43">
        <v>22</v>
      </c>
      <c r="F28" s="42">
        <v>21</v>
      </c>
      <c r="G28" s="43">
        <v>20</v>
      </c>
      <c r="H28" s="43">
        <v>7</v>
      </c>
      <c r="I28" s="42">
        <v>14</v>
      </c>
      <c r="J28" s="42">
        <v>25</v>
      </c>
      <c r="K28" s="43">
        <v>18</v>
      </c>
      <c r="L28" s="50">
        <v>17</v>
      </c>
      <c r="M28" s="45">
        <v>19</v>
      </c>
      <c r="N28" s="50">
        <v>8</v>
      </c>
      <c r="O28" s="45">
        <v>24</v>
      </c>
      <c r="P28" s="43"/>
      <c r="Q28" s="53">
        <f t="shared" si="0"/>
        <v>215</v>
      </c>
      <c r="R28" s="46">
        <v>23</v>
      </c>
    </row>
    <row r="29" spans="1:20" ht="39.950000000000003" customHeight="1" x14ac:dyDescent="0.25">
      <c r="A29" s="43">
        <v>24</v>
      </c>
      <c r="B29" s="42" t="s">
        <v>94</v>
      </c>
      <c r="C29" s="45" t="s">
        <v>95</v>
      </c>
      <c r="D29" s="42">
        <v>18</v>
      </c>
      <c r="E29" s="43">
        <v>23</v>
      </c>
      <c r="F29" s="42">
        <v>13</v>
      </c>
      <c r="G29" s="42">
        <v>3</v>
      </c>
      <c r="H29" s="43">
        <v>11</v>
      </c>
      <c r="I29" s="42">
        <v>23</v>
      </c>
      <c r="J29" s="42">
        <v>20</v>
      </c>
      <c r="K29" s="42">
        <v>21</v>
      </c>
      <c r="L29" s="50">
        <v>25</v>
      </c>
      <c r="M29" s="45">
        <v>13</v>
      </c>
      <c r="N29" s="50">
        <v>25</v>
      </c>
      <c r="O29" s="45">
        <v>21</v>
      </c>
      <c r="P29" s="43"/>
      <c r="Q29" s="53">
        <f t="shared" si="0"/>
        <v>216</v>
      </c>
      <c r="R29" s="46">
        <v>24</v>
      </c>
    </row>
    <row r="30" spans="1:20" ht="39.950000000000003" customHeight="1" x14ac:dyDescent="0.25">
      <c r="A30" s="43">
        <v>25</v>
      </c>
      <c r="B30" s="42" t="s">
        <v>86</v>
      </c>
      <c r="C30" s="45" t="s">
        <v>87</v>
      </c>
      <c r="D30" s="42">
        <v>23</v>
      </c>
      <c r="E30" s="43">
        <v>25</v>
      </c>
      <c r="F30" s="42">
        <v>24</v>
      </c>
      <c r="G30" s="42">
        <v>19</v>
      </c>
      <c r="H30" s="43">
        <v>15</v>
      </c>
      <c r="I30" s="42">
        <v>22</v>
      </c>
      <c r="J30" s="42">
        <v>23</v>
      </c>
      <c r="K30" s="42">
        <v>20</v>
      </c>
      <c r="L30" s="50">
        <v>23</v>
      </c>
      <c r="M30" s="45">
        <v>25</v>
      </c>
      <c r="N30" s="50">
        <v>24</v>
      </c>
      <c r="O30" s="45">
        <v>17</v>
      </c>
      <c r="P30" s="43"/>
      <c r="Q30" s="53">
        <f t="shared" si="0"/>
        <v>260</v>
      </c>
      <c r="R30" s="46">
        <v>25</v>
      </c>
    </row>
    <row r="31" spans="1:20" ht="20.25" customHeight="1" x14ac:dyDescent="0.3">
      <c r="A31" s="28"/>
      <c r="B31" s="28"/>
      <c r="D31" s="29"/>
      <c r="E31" s="29"/>
      <c r="F31" s="29"/>
      <c r="G31" s="29"/>
      <c r="H31" s="30"/>
      <c r="I31" s="31"/>
      <c r="J31" s="31"/>
      <c r="K31" s="32"/>
      <c r="L31" s="31"/>
      <c r="M31" s="33"/>
      <c r="N31" s="31"/>
      <c r="O31" s="31"/>
      <c r="P31" s="31"/>
      <c r="Q31" s="31"/>
      <c r="R31" s="31"/>
      <c r="S31" s="28"/>
      <c r="T31" s="28"/>
    </row>
    <row r="32" spans="1:20" s="38" customFormat="1" ht="29.25" customHeight="1" x14ac:dyDescent="0.35">
      <c r="A32" s="28"/>
      <c r="B32" s="28"/>
      <c r="C32" s="34" t="s">
        <v>15</v>
      </c>
      <c r="D32" s="34"/>
      <c r="E32" s="34"/>
      <c r="F32" s="34"/>
      <c r="G32" s="34"/>
      <c r="H32" s="28"/>
      <c r="I32" s="35"/>
      <c r="J32" s="35"/>
      <c r="K32" s="36"/>
      <c r="L32" s="35"/>
      <c r="M32" s="37" t="s">
        <v>16</v>
      </c>
      <c r="N32" s="35"/>
      <c r="O32" s="35"/>
      <c r="P32" s="35"/>
      <c r="Q32" s="31"/>
      <c r="R32" s="31"/>
      <c r="S32" s="28"/>
      <c r="T32" s="28"/>
    </row>
    <row r="33" spans="3:9" ht="20.25" customHeight="1" x14ac:dyDescent="0.25">
      <c r="C33" s="67"/>
      <c r="D33" s="67"/>
      <c r="E33" s="67"/>
      <c r="F33" s="67"/>
      <c r="G33" s="67"/>
      <c r="H33" s="67"/>
      <c r="I33" s="67"/>
    </row>
    <row r="34" spans="3:9" ht="20.25" customHeight="1" x14ac:dyDescent="0.3">
      <c r="C34" s="62"/>
      <c r="D34" s="62"/>
      <c r="E34" s="62"/>
      <c r="F34" s="62"/>
      <c r="G34" s="62"/>
      <c r="H34" s="62"/>
      <c r="I34" s="62"/>
    </row>
  </sheetData>
  <sortState ref="B6:Q30">
    <sortCondition ref="Q6:Q30"/>
  </sortState>
  <mergeCells count="6">
    <mergeCell ref="C34:I34"/>
    <mergeCell ref="A1:Q1"/>
    <mergeCell ref="A2:Q2"/>
    <mergeCell ref="A3:Q3"/>
    <mergeCell ref="N4:Q4"/>
    <mergeCell ref="C33:I33"/>
  </mergeCells>
  <pageMargins left="0.70833333333333304" right="0.70833333333333304" top="0.74791666666666701" bottom="0.74791666666666701" header="0.51180555555555496" footer="0.51180555555555496"/>
  <pageSetup paperSize="9" scale="55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50" zoomScaleNormal="50" workbookViewId="0">
      <selection activeCell="B27" sqref="B27"/>
    </sheetView>
  </sheetViews>
  <sheetFormatPr defaultRowHeight="15" x14ac:dyDescent="0.25"/>
  <cols>
    <col min="1" max="1" width="5.28515625" customWidth="1"/>
    <col min="2" max="2" width="49" customWidth="1"/>
    <col min="3" max="3" width="9.42578125" customWidth="1"/>
    <col min="4" max="6" width="8.5703125" customWidth="1"/>
    <col min="7" max="8" width="9.5703125" style="2" customWidth="1"/>
    <col min="9" max="9" width="8.42578125" style="2" customWidth="1"/>
    <col min="10" max="10" width="8.28515625" style="3" customWidth="1"/>
    <col min="11" max="11" width="8.42578125" style="2" customWidth="1"/>
    <col min="12" max="12" width="8.5703125" style="4" customWidth="1"/>
    <col min="13" max="14" width="7.140625" style="2" customWidth="1"/>
    <col min="15" max="15" width="7.42578125" style="2" customWidth="1"/>
    <col min="16" max="17" width="8.28515625" style="2" customWidth="1"/>
    <col min="18" max="18" width="8.7109375" style="2" customWidth="1"/>
    <col min="19" max="1025" width="8.7109375" customWidth="1"/>
  </cols>
  <sheetData>
    <row r="1" spans="1:23" ht="20.25" x14ac:dyDescent="0.25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5"/>
      <c r="S1" s="5"/>
      <c r="T1" s="5"/>
      <c r="U1" s="6"/>
      <c r="V1" s="6"/>
      <c r="W1" s="7"/>
    </row>
    <row r="2" spans="1:23" ht="20.25" x14ac:dyDescent="0.2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8"/>
      <c r="S2" s="8"/>
      <c r="T2" s="8"/>
      <c r="U2" s="9"/>
      <c r="V2" s="9"/>
    </row>
    <row r="3" spans="1:23" ht="20.2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10"/>
      <c r="S3" s="10"/>
      <c r="T3" s="10"/>
      <c r="U3" s="10"/>
      <c r="V3" s="10"/>
      <c r="W3" s="10"/>
    </row>
    <row r="4" spans="1:23" ht="21" x14ac:dyDescent="0.35">
      <c r="A4" s="11"/>
      <c r="B4" s="11"/>
      <c r="C4" s="11"/>
      <c r="D4" s="11"/>
      <c r="E4" s="11"/>
      <c r="F4" s="11"/>
      <c r="G4" s="13"/>
      <c r="H4" s="13"/>
      <c r="I4" s="13"/>
      <c r="J4" s="14"/>
      <c r="K4" s="13"/>
      <c r="L4" s="15"/>
      <c r="M4" s="66" t="s">
        <v>25</v>
      </c>
      <c r="N4" s="66"/>
      <c r="O4" s="66"/>
      <c r="P4" s="66"/>
      <c r="Q4" s="66"/>
      <c r="R4" s="13"/>
      <c r="S4" s="11"/>
      <c r="T4" s="11"/>
      <c r="U4" s="16"/>
      <c r="V4" s="16"/>
      <c r="W4" s="16"/>
    </row>
    <row r="5" spans="1:23" s="20" customFormat="1" ht="129.75" customHeight="1" x14ac:dyDescent="0.25">
      <c r="A5" s="17" t="s">
        <v>24</v>
      </c>
      <c r="B5" s="17" t="s">
        <v>2</v>
      </c>
      <c r="C5" s="19" t="s">
        <v>3</v>
      </c>
      <c r="D5" s="19" t="s">
        <v>4</v>
      </c>
      <c r="E5" s="18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19</v>
      </c>
      <c r="K5" s="19" t="s">
        <v>10</v>
      </c>
      <c r="L5" s="19" t="s">
        <v>20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17</v>
      </c>
      <c r="R5" s="40" t="s">
        <v>18</v>
      </c>
    </row>
    <row r="6" spans="1:23" ht="39.950000000000003" customHeight="1" x14ac:dyDescent="0.25">
      <c r="A6" s="22">
        <v>1</v>
      </c>
      <c r="B6" s="21" t="s">
        <v>28</v>
      </c>
      <c r="C6" s="22"/>
      <c r="D6" s="26"/>
      <c r="E6" s="22"/>
      <c r="F6" s="22"/>
      <c r="G6" s="26"/>
      <c r="H6" s="22"/>
      <c r="I6" s="22"/>
      <c r="J6" s="22"/>
      <c r="K6" s="27"/>
      <c r="L6" s="23"/>
      <c r="M6" s="22"/>
      <c r="N6" s="24"/>
      <c r="O6" s="26"/>
      <c r="P6" s="22"/>
      <c r="Q6" s="22"/>
      <c r="R6" s="39"/>
    </row>
    <row r="7" spans="1:23" ht="39.950000000000003" customHeight="1" x14ac:dyDescent="0.25">
      <c r="A7" s="22">
        <v>2</v>
      </c>
      <c r="B7" s="21" t="s">
        <v>36</v>
      </c>
      <c r="C7" s="22"/>
      <c r="D7" s="26"/>
      <c r="E7" s="22"/>
      <c r="F7" s="22"/>
      <c r="G7" s="26"/>
      <c r="H7" s="22"/>
      <c r="I7" s="22"/>
      <c r="J7" s="22"/>
      <c r="K7" s="27"/>
      <c r="L7" s="23"/>
      <c r="M7" s="22"/>
      <c r="N7" s="24"/>
      <c r="O7" s="26"/>
      <c r="P7" s="22"/>
      <c r="Q7" s="22"/>
      <c r="R7" s="39"/>
      <c r="V7" s="25"/>
    </row>
    <row r="8" spans="1:23" ht="39.950000000000003" customHeight="1" x14ac:dyDescent="0.25">
      <c r="A8" s="22">
        <v>3</v>
      </c>
      <c r="B8" s="21" t="s">
        <v>37</v>
      </c>
      <c r="C8" s="22"/>
      <c r="D8" s="26"/>
      <c r="E8" s="22"/>
      <c r="F8" s="26"/>
      <c r="G8" s="26"/>
      <c r="H8" s="22"/>
      <c r="I8" s="22"/>
      <c r="J8" s="26"/>
      <c r="K8" s="27"/>
      <c r="L8" s="23"/>
      <c r="M8" s="22"/>
      <c r="N8" s="24"/>
      <c r="O8" s="26"/>
      <c r="P8" s="22"/>
      <c r="Q8" s="22"/>
      <c r="R8" s="39"/>
      <c r="V8" s="25"/>
    </row>
    <row r="9" spans="1:23" ht="39.950000000000003" customHeight="1" x14ac:dyDescent="0.25">
      <c r="A9" s="22">
        <v>4</v>
      </c>
      <c r="B9" s="21" t="s">
        <v>38</v>
      </c>
      <c r="C9" s="22"/>
      <c r="D9" s="26"/>
      <c r="E9" s="22"/>
      <c r="F9" s="22"/>
      <c r="G9" s="26"/>
      <c r="H9" s="22"/>
      <c r="I9" s="22"/>
      <c r="J9" s="22"/>
      <c r="K9" s="27"/>
      <c r="L9" s="23"/>
      <c r="M9" s="22"/>
      <c r="N9" s="24"/>
      <c r="O9" s="26"/>
      <c r="P9" s="22"/>
      <c r="Q9" s="22"/>
      <c r="R9" s="39"/>
    </row>
    <row r="10" spans="1:23" ht="39.950000000000003" customHeight="1" x14ac:dyDescent="0.25">
      <c r="A10" s="22">
        <v>5</v>
      </c>
      <c r="B10" s="21" t="s">
        <v>29</v>
      </c>
      <c r="C10" s="22"/>
      <c r="D10" s="26"/>
      <c r="E10" s="22"/>
      <c r="F10" s="22"/>
      <c r="G10" s="26"/>
      <c r="H10" s="22"/>
      <c r="I10" s="22"/>
      <c r="J10" s="22"/>
      <c r="K10" s="27"/>
      <c r="L10" s="23"/>
      <c r="M10" s="22"/>
      <c r="N10" s="24"/>
      <c r="O10" s="26"/>
      <c r="P10" s="22"/>
      <c r="Q10" s="22"/>
      <c r="R10" s="39"/>
      <c r="V10" s="25"/>
    </row>
    <row r="11" spans="1:23" ht="39.950000000000003" customHeight="1" x14ac:dyDescent="0.25">
      <c r="A11" s="22">
        <v>6</v>
      </c>
      <c r="B11" s="21" t="s">
        <v>39</v>
      </c>
      <c r="C11" s="22"/>
      <c r="D11" s="26"/>
      <c r="E11" s="22"/>
      <c r="F11" s="22"/>
      <c r="G11" s="26"/>
      <c r="H11" s="22"/>
      <c r="I11" s="22"/>
      <c r="J11" s="22"/>
      <c r="K11" s="27"/>
      <c r="L11" s="23"/>
      <c r="M11" s="22"/>
      <c r="N11" s="24"/>
      <c r="O11" s="26"/>
      <c r="P11" s="22"/>
      <c r="Q11" s="22"/>
      <c r="R11" s="39"/>
    </row>
    <row r="12" spans="1:23" ht="39.950000000000003" customHeight="1" x14ac:dyDescent="0.25">
      <c r="A12" s="22">
        <v>7</v>
      </c>
      <c r="B12" s="21" t="s">
        <v>40</v>
      </c>
      <c r="C12" s="22"/>
      <c r="D12" s="26"/>
      <c r="E12" s="22"/>
      <c r="F12" s="22"/>
      <c r="G12" s="26"/>
      <c r="H12" s="22"/>
      <c r="I12" s="22"/>
      <c r="J12" s="22"/>
      <c r="K12" s="27"/>
      <c r="L12" s="23"/>
      <c r="M12" s="22"/>
      <c r="N12" s="24"/>
      <c r="O12" s="26"/>
      <c r="P12" s="22"/>
      <c r="Q12" s="22"/>
      <c r="R12" s="39"/>
    </row>
    <row r="13" spans="1:23" ht="39.950000000000003" customHeight="1" x14ac:dyDescent="0.25">
      <c r="A13" s="22">
        <v>8</v>
      </c>
      <c r="B13" s="21" t="s">
        <v>30</v>
      </c>
      <c r="C13" s="22"/>
      <c r="D13" s="26"/>
      <c r="E13" s="22"/>
      <c r="F13" s="22"/>
      <c r="G13" s="26"/>
      <c r="H13" s="22"/>
      <c r="I13" s="22"/>
      <c r="J13" s="22"/>
      <c r="K13" s="27"/>
      <c r="L13" s="23"/>
      <c r="M13" s="22"/>
      <c r="N13" s="27"/>
      <c r="O13" s="26"/>
      <c r="P13" s="22"/>
      <c r="Q13" s="22"/>
      <c r="R13" s="39"/>
    </row>
    <row r="14" spans="1:23" ht="39.950000000000003" customHeight="1" x14ac:dyDescent="0.25">
      <c r="A14" s="22">
        <v>9</v>
      </c>
      <c r="B14" s="21" t="s">
        <v>31</v>
      </c>
      <c r="C14" s="22"/>
      <c r="D14" s="26"/>
      <c r="E14" s="22"/>
      <c r="F14" s="26"/>
      <c r="G14" s="26"/>
      <c r="H14" s="22"/>
      <c r="I14" s="22"/>
      <c r="J14" s="26"/>
      <c r="K14" s="27"/>
      <c r="L14" s="23"/>
      <c r="M14" s="22"/>
      <c r="N14" s="24"/>
      <c r="O14" s="26"/>
      <c r="P14" s="22"/>
      <c r="Q14" s="22"/>
      <c r="R14" s="39"/>
    </row>
    <row r="15" spans="1:23" ht="39.950000000000003" customHeight="1" x14ac:dyDescent="0.25">
      <c r="A15" s="22">
        <v>10</v>
      </c>
      <c r="B15" s="21" t="s">
        <v>41</v>
      </c>
      <c r="C15" s="22"/>
      <c r="D15" s="26"/>
      <c r="E15" s="22"/>
      <c r="F15" s="22"/>
      <c r="G15" s="26"/>
      <c r="H15" s="22"/>
      <c r="I15" s="22"/>
      <c r="J15" s="22"/>
      <c r="K15" s="27"/>
      <c r="L15" s="23"/>
      <c r="M15" s="22"/>
      <c r="N15" s="24"/>
      <c r="O15" s="26"/>
      <c r="P15" s="22"/>
      <c r="Q15" s="22"/>
      <c r="R15" s="39"/>
    </row>
    <row r="16" spans="1:23" ht="39.950000000000003" customHeight="1" x14ac:dyDescent="0.25">
      <c r="A16" s="22">
        <v>11</v>
      </c>
      <c r="B16" s="21" t="s">
        <v>42</v>
      </c>
      <c r="C16" s="22"/>
      <c r="D16" s="26"/>
      <c r="E16" s="22"/>
      <c r="F16" s="26"/>
      <c r="G16" s="26"/>
      <c r="H16" s="22"/>
      <c r="I16" s="22"/>
      <c r="J16" s="26"/>
      <c r="K16" s="27"/>
      <c r="L16" s="23"/>
      <c r="M16" s="22"/>
      <c r="N16" s="24"/>
      <c r="O16" s="26"/>
      <c r="P16" s="22"/>
      <c r="Q16" s="22"/>
      <c r="R16" s="39"/>
    </row>
    <row r="17" spans="1:18" ht="39.950000000000003" customHeight="1" x14ac:dyDescent="0.25">
      <c r="A17" s="22">
        <v>12</v>
      </c>
      <c r="B17" s="21" t="s">
        <v>43</v>
      </c>
      <c r="C17" s="22"/>
      <c r="D17" s="26"/>
      <c r="E17" s="22"/>
      <c r="F17" s="26"/>
      <c r="G17" s="26"/>
      <c r="H17" s="22"/>
      <c r="I17" s="22"/>
      <c r="J17" s="26"/>
      <c r="K17" s="27"/>
      <c r="L17" s="23"/>
      <c r="M17" s="22"/>
      <c r="N17" s="24"/>
      <c r="O17" s="26"/>
      <c r="P17" s="22"/>
      <c r="Q17" s="22"/>
      <c r="R17" s="39"/>
    </row>
    <row r="18" spans="1:18" ht="39.950000000000003" customHeight="1" x14ac:dyDescent="0.25">
      <c r="A18" s="22">
        <v>13</v>
      </c>
      <c r="B18" s="21" t="s">
        <v>44</v>
      </c>
      <c r="C18" s="22"/>
      <c r="D18" s="26"/>
      <c r="E18" s="22"/>
      <c r="F18" s="22"/>
      <c r="G18" s="26"/>
      <c r="H18" s="22"/>
      <c r="I18" s="22"/>
      <c r="J18" s="22"/>
      <c r="K18" s="27"/>
      <c r="L18" s="23"/>
      <c r="M18" s="22"/>
      <c r="N18" s="24"/>
      <c r="O18" s="26"/>
      <c r="P18" s="22"/>
      <c r="Q18" s="22"/>
      <c r="R18" s="39"/>
    </row>
    <row r="19" spans="1:18" ht="39.950000000000003" customHeight="1" x14ac:dyDescent="0.25">
      <c r="A19" s="22">
        <v>14</v>
      </c>
      <c r="B19" s="21" t="s">
        <v>35</v>
      </c>
      <c r="C19" s="22"/>
      <c r="D19" s="26"/>
      <c r="E19" s="22"/>
      <c r="F19" s="22"/>
      <c r="G19" s="26"/>
      <c r="H19" s="22"/>
      <c r="I19" s="22"/>
      <c r="J19" s="22"/>
      <c r="K19" s="27"/>
      <c r="L19" s="23"/>
      <c r="M19" s="22"/>
      <c r="N19" s="24"/>
      <c r="O19" s="26"/>
      <c r="P19" s="22"/>
      <c r="Q19" s="22"/>
      <c r="R19" s="39"/>
    </row>
    <row r="20" spans="1:18" ht="39.950000000000003" customHeight="1" x14ac:dyDescent="0.25">
      <c r="A20" s="22">
        <v>15</v>
      </c>
      <c r="B20" s="21" t="s">
        <v>45</v>
      </c>
      <c r="C20" s="22"/>
      <c r="D20" s="26"/>
      <c r="E20" s="22"/>
      <c r="F20" s="22"/>
      <c r="G20" s="26"/>
      <c r="H20" s="22"/>
      <c r="I20" s="22"/>
      <c r="J20" s="22"/>
      <c r="K20" s="27"/>
      <c r="L20" s="23"/>
      <c r="M20" s="22"/>
      <c r="N20" s="24"/>
      <c r="O20" s="26"/>
      <c r="P20" s="22"/>
      <c r="Q20" s="22"/>
      <c r="R20" s="39"/>
    </row>
    <row r="21" spans="1:18" ht="39.950000000000003" customHeight="1" x14ac:dyDescent="0.25">
      <c r="A21" s="22">
        <v>16</v>
      </c>
      <c r="B21" s="21" t="s">
        <v>46</v>
      </c>
      <c r="C21" s="22"/>
      <c r="D21" s="26"/>
      <c r="E21" s="22"/>
      <c r="F21" s="22"/>
      <c r="G21" s="26"/>
      <c r="H21" s="22"/>
      <c r="I21" s="22"/>
      <c r="J21" s="22"/>
      <c r="K21" s="27"/>
      <c r="L21" s="23"/>
      <c r="M21" s="26"/>
      <c r="N21" s="24"/>
      <c r="O21" s="26"/>
      <c r="P21" s="22"/>
      <c r="Q21" s="22"/>
      <c r="R21" s="39"/>
    </row>
    <row r="22" spans="1:18" ht="39.950000000000003" customHeight="1" x14ac:dyDescent="0.25">
      <c r="A22" s="22">
        <v>17</v>
      </c>
      <c r="B22" s="21" t="s">
        <v>32</v>
      </c>
      <c r="C22" s="22"/>
      <c r="D22" s="26"/>
      <c r="E22" s="22"/>
      <c r="F22" s="22"/>
      <c r="G22" s="26"/>
      <c r="H22" s="22"/>
      <c r="I22" s="22"/>
      <c r="J22" s="22"/>
      <c r="K22" s="27"/>
      <c r="L22" s="23"/>
      <c r="M22" s="26"/>
      <c r="N22" s="24"/>
      <c r="O22" s="26"/>
      <c r="P22" s="22"/>
      <c r="Q22" s="22"/>
      <c r="R22" s="39"/>
    </row>
    <row r="23" spans="1:18" ht="39.950000000000003" customHeight="1" x14ac:dyDescent="0.25">
      <c r="A23" s="22">
        <v>18</v>
      </c>
      <c r="B23" s="21" t="s">
        <v>47</v>
      </c>
      <c r="C23" s="22"/>
      <c r="D23" s="26"/>
      <c r="E23" s="22"/>
      <c r="F23" s="22"/>
      <c r="G23" s="26"/>
      <c r="H23" s="22"/>
      <c r="I23" s="22"/>
      <c r="J23" s="22"/>
      <c r="K23" s="27"/>
      <c r="L23" s="23"/>
      <c r="M23" s="22"/>
      <c r="N23" s="24"/>
      <c r="O23" s="26"/>
      <c r="P23" s="22"/>
      <c r="Q23" s="22"/>
      <c r="R23" s="39"/>
    </row>
    <row r="24" spans="1:18" ht="39.950000000000003" customHeight="1" x14ac:dyDescent="0.25">
      <c r="A24" s="22">
        <v>19</v>
      </c>
      <c r="B24" s="21" t="s">
        <v>33</v>
      </c>
      <c r="C24" s="22"/>
      <c r="D24" s="26"/>
      <c r="E24" s="22"/>
      <c r="F24" s="22"/>
      <c r="G24" s="26"/>
      <c r="H24" s="22"/>
      <c r="I24" s="22"/>
      <c r="J24" s="22"/>
      <c r="K24" s="27"/>
      <c r="L24" s="23"/>
      <c r="M24" s="22"/>
      <c r="N24" s="24"/>
      <c r="O24" s="26"/>
      <c r="P24" s="22"/>
      <c r="Q24" s="22"/>
      <c r="R24" s="39"/>
    </row>
    <row r="25" spans="1:18" ht="39.950000000000003" customHeight="1" x14ac:dyDescent="0.25">
      <c r="A25" s="22">
        <v>20</v>
      </c>
      <c r="B25" s="21" t="s">
        <v>34</v>
      </c>
      <c r="C25" s="22"/>
      <c r="D25" s="26"/>
      <c r="E25" s="22"/>
      <c r="F25" s="22"/>
      <c r="G25" s="26"/>
      <c r="H25" s="22"/>
      <c r="I25" s="22"/>
      <c r="J25" s="22"/>
      <c r="K25" s="27"/>
      <c r="L25" s="23"/>
      <c r="M25" s="22"/>
      <c r="N25" s="24"/>
      <c r="O25" s="26"/>
      <c r="P25" s="22"/>
      <c r="Q25" s="22"/>
      <c r="R25" s="39"/>
    </row>
    <row r="26" spans="1:18" ht="39.950000000000003" customHeight="1" x14ac:dyDescent="0.25">
      <c r="A26" s="22">
        <v>21</v>
      </c>
      <c r="B26" s="21" t="s">
        <v>48</v>
      </c>
      <c r="C26" s="22"/>
      <c r="D26" s="26"/>
      <c r="E26" s="22"/>
      <c r="F26" s="22"/>
      <c r="G26" s="26"/>
      <c r="H26" s="22"/>
      <c r="I26" s="22"/>
      <c r="J26" s="22"/>
      <c r="K26" s="27"/>
      <c r="L26" s="23"/>
      <c r="M26" s="22"/>
      <c r="N26" s="24"/>
      <c r="O26" s="26"/>
      <c r="P26" s="22"/>
      <c r="Q26" s="22"/>
      <c r="R26" s="39"/>
    </row>
    <row r="27" spans="1:18" ht="39.950000000000003" customHeight="1" x14ac:dyDescent="0.25">
      <c r="A27" s="22">
        <v>22</v>
      </c>
      <c r="B27" s="21"/>
      <c r="C27" s="22"/>
      <c r="D27" s="26"/>
      <c r="E27" s="22"/>
      <c r="F27" s="22"/>
      <c r="G27" s="26"/>
      <c r="H27" s="22"/>
      <c r="I27" s="22"/>
      <c r="J27" s="22"/>
      <c r="K27" s="27"/>
      <c r="L27" s="23"/>
      <c r="M27" s="22"/>
      <c r="N27" s="24"/>
      <c r="O27" s="26"/>
      <c r="P27" s="22"/>
      <c r="Q27" s="22"/>
      <c r="R27" s="39"/>
    </row>
    <row r="28" spans="1:18" ht="39.950000000000003" customHeight="1" x14ac:dyDescent="0.25">
      <c r="A28" s="22">
        <v>23</v>
      </c>
      <c r="B28" s="21"/>
      <c r="C28" s="22"/>
      <c r="D28" s="26"/>
      <c r="E28" s="22"/>
      <c r="F28" s="22"/>
      <c r="G28" s="26"/>
      <c r="H28" s="22"/>
      <c r="I28" s="22"/>
      <c r="J28" s="22"/>
      <c r="K28" s="27"/>
      <c r="L28" s="23"/>
      <c r="M28" s="22"/>
      <c r="N28" s="24"/>
      <c r="O28" s="26"/>
      <c r="P28" s="22"/>
      <c r="Q28" s="22"/>
      <c r="R28" s="39"/>
    </row>
    <row r="29" spans="1:18" ht="39.950000000000003" customHeight="1" x14ac:dyDescent="0.25">
      <c r="A29" s="22">
        <v>24</v>
      </c>
      <c r="B29" s="21"/>
      <c r="C29" s="22"/>
      <c r="D29" s="26"/>
      <c r="E29" s="22"/>
      <c r="F29" s="22"/>
      <c r="G29" s="26"/>
      <c r="H29" s="22"/>
      <c r="I29" s="22"/>
      <c r="J29" s="22"/>
      <c r="K29" s="27"/>
      <c r="L29" s="23"/>
      <c r="M29" s="22"/>
      <c r="N29" s="24"/>
      <c r="O29" s="26"/>
      <c r="P29" s="22"/>
      <c r="Q29" s="22"/>
      <c r="R29" s="39"/>
    </row>
    <row r="30" spans="1:18" ht="39.950000000000003" customHeight="1" x14ac:dyDescent="0.25">
      <c r="A30" s="22">
        <v>25</v>
      </c>
      <c r="B30" s="21"/>
      <c r="C30" s="22"/>
      <c r="D30" s="26"/>
      <c r="E30" s="22"/>
      <c r="F30" s="22"/>
      <c r="G30" s="26"/>
      <c r="H30" s="22"/>
      <c r="I30" s="22"/>
      <c r="J30" s="22"/>
      <c r="K30" s="27"/>
      <c r="L30" s="23"/>
      <c r="M30" s="22"/>
      <c r="N30" s="24"/>
      <c r="O30" s="26"/>
      <c r="P30" s="22"/>
      <c r="Q30" s="22"/>
      <c r="R30" s="39"/>
    </row>
    <row r="31" spans="1:18" ht="39.950000000000003" customHeight="1" x14ac:dyDescent="0.25">
      <c r="A31" s="22">
        <v>26</v>
      </c>
      <c r="B31" s="21"/>
      <c r="C31" s="22"/>
      <c r="D31" s="26"/>
      <c r="E31" s="22"/>
      <c r="F31" s="22"/>
      <c r="G31" s="26"/>
      <c r="H31" s="22"/>
      <c r="I31" s="22"/>
      <c r="J31" s="22"/>
      <c r="K31" s="27"/>
      <c r="L31" s="23"/>
      <c r="M31" s="22"/>
      <c r="N31" s="24"/>
      <c r="O31" s="26"/>
      <c r="P31" s="22"/>
      <c r="Q31" s="22"/>
      <c r="R31" s="39"/>
    </row>
    <row r="32" spans="1:18" ht="39.950000000000003" customHeight="1" x14ac:dyDescent="0.25">
      <c r="A32" s="22">
        <v>27</v>
      </c>
      <c r="B32" s="21"/>
      <c r="C32" s="22"/>
      <c r="D32" s="26"/>
      <c r="E32" s="22"/>
      <c r="F32" s="22"/>
      <c r="G32" s="26"/>
      <c r="H32" s="22"/>
      <c r="I32" s="22"/>
      <c r="J32" s="22"/>
      <c r="K32" s="27"/>
      <c r="L32" s="23"/>
      <c r="M32" s="22"/>
      <c r="N32" s="24"/>
      <c r="O32" s="26"/>
      <c r="P32" s="22"/>
      <c r="Q32" s="22"/>
      <c r="R32" s="39"/>
    </row>
    <row r="33" spans="1:20" ht="39.950000000000003" customHeight="1" x14ac:dyDescent="0.25">
      <c r="A33" s="22">
        <v>28</v>
      </c>
      <c r="B33" s="21"/>
      <c r="C33" s="22"/>
      <c r="D33" s="26"/>
      <c r="E33" s="22"/>
      <c r="F33" s="22"/>
      <c r="G33" s="26"/>
      <c r="H33" s="22"/>
      <c r="I33" s="22"/>
      <c r="J33" s="22"/>
      <c r="K33" s="27"/>
      <c r="L33" s="23"/>
      <c r="M33" s="22"/>
      <c r="N33" s="24"/>
      <c r="O33" s="26"/>
      <c r="P33" s="22"/>
      <c r="Q33" s="22"/>
      <c r="R33" s="39"/>
    </row>
    <row r="34" spans="1:20" ht="20.25" customHeight="1" x14ac:dyDescent="0.3">
      <c r="A34" s="28"/>
      <c r="B34" s="29"/>
      <c r="C34" s="29"/>
      <c r="D34" s="29"/>
      <c r="E34" s="29"/>
      <c r="F34" s="29"/>
      <c r="G34" s="31"/>
      <c r="H34" s="31"/>
      <c r="I34" s="31"/>
      <c r="J34" s="32"/>
      <c r="K34" s="31"/>
      <c r="L34" s="33"/>
      <c r="M34" s="31"/>
      <c r="N34" s="31"/>
      <c r="O34" s="31"/>
      <c r="P34" s="31"/>
      <c r="Q34" s="31"/>
      <c r="R34" s="31"/>
      <c r="S34" s="28"/>
      <c r="T34" s="28"/>
    </row>
    <row r="35" spans="1:20" s="38" customFormat="1" ht="29.25" customHeight="1" x14ac:dyDescent="0.35">
      <c r="A35" s="28"/>
      <c r="B35" s="34" t="s">
        <v>15</v>
      </c>
      <c r="C35" s="34"/>
      <c r="D35" s="34"/>
      <c r="E35" s="34"/>
      <c r="F35" s="34"/>
      <c r="G35" s="28"/>
      <c r="H35" s="35"/>
      <c r="I35" s="35"/>
      <c r="J35" s="36"/>
      <c r="K35" s="35"/>
      <c r="L35" s="37" t="s">
        <v>16</v>
      </c>
      <c r="M35" s="35"/>
      <c r="N35" s="35"/>
      <c r="O35" s="35"/>
      <c r="P35" s="31"/>
      <c r="Q35" s="31"/>
      <c r="R35" s="31"/>
      <c r="S35" s="28"/>
      <c r="T35" s="28"/>
    </row>
    <row r="36" spans="1:20" ht="20.25" customHeight="1" x14ac:dyDescent="0.25">
      <c r="B36" s="67"/>
      <c r="C36" s="67"/>
      <c r="D36" s="67"/>
      <c r="E36" s="67"/>
      <c r="F36" s="67"/>
      <c r="G36" s="67"/>
      <c r="H36" s="67"/>
    </row>
    <row r="37" spans="1:20" ht="20.25" customHeight="1" x14ac:dyDescent="0.3">
      <c r="B37" s="62"/>
      <c r="C37" s="62"/>
      <c r="D37" s="62"/>
      <c r="E37" s="62"/>
      <c r="F37" s="62"/>
      <c r="G37" s="62"/>
      <c r="H37" s="62"/>
    </row>
  </sheetData>
  <mergeCells count="6">
    <mergeCell ref="B37:H37"/>
    <mergeCell ref="A1:Q1"/>
    <mergeCell ref="A2:Q2"/>
    <mergeCell ref="A3:Q3"/>
    <mergeCell ref="M4:Q4"/>
    <mergeCell ref="B36:H36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50" zoomScaleNormal="50" workbookViewId="0">
      <selection activeCell="B19" sqref="B19"/>
    </sheetView>
  </sheetViews>
  <sheetFormatPr defaultRowHeight="15" x14ac:dyDescent="0.25"/>
  <cols>
    <col min="1" max="1" width="5.28515625" customWidth="1"/>
    <col min="2" max="2" width="49" customWidth="1"/>
    <col min="3" max="3" width="9.42578125" customWidth="1"/>
    <col min="4" max="6" width="8.5703125" customWidth="1"/>
    <col min="7" max="8" width="9.5703125" style="2" customWidth="1"/>
    <col min="9" max="9" width="8.42578125" style="2" customWidth="1"/>
    <col min="10" max="10" width="8.28515625" style="3" customWidth="1"/>
    <col min="11" max="11" width="8.42578125" style="2" customWidth="1"/>
    <col min="12" max="12" width="8.5703125" style="4" customWidth="1"/>
    <col min="13" max="14" width="7.140625" style="2" customWidth="1"/>
    <col min="15" max="15" width="7.42578125" style="2" customWidth="1"/>
    <col min="16" max="17" width="8.28515625" style="2" customWidth="1"/>
    <col min="18" max="18" width="8.7109375" style="2" customWidth="1"/>
    <col min="19" max="1025" width="8.7109375" customWidth="1"/>
  </cols>
  <sheetData>
    <row r="1" spans="1:23" ht="20.25" x14ac:dyDescent="0.25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5"/>
      <c r="S1" s="5"/>
      <c r="T1" s="5"/>
      <c r="U1" s="6"/>
      <c r="V1" s="6"/>
      <c r="W1" s="7"/>
    </row>
    <row r="2" spans="1:23" ht="20.25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8"/>
      <c r="S2" s="8"/>
      <c r="T2" s="8"/>
      <c r="U2" s="9"/>
      <c r="V2" s="9"/>
    </row>
    <row r="3" spans="1:23" ht="20.2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10"/>
      <c r="S3" s="10"/>
      <c r="T3" s="10"/>
      <c r="U3" s="10"/>
      <c r="V3" s="10"/>
      <c r="W3" s="10"/>
    </row>
    <row r="4" spans="1:23" ht="21" x14ac:dyDescent="0.35">
      <c r="A4" s="11"/>
      <c r="B4" s="11"/>
      <c r="C4" s="11"/>
      <c r="D4" s="11"/>
      <c r="E4" s="11"/>
      <c r="F4" s="11"/>
      <c r="G4" s="13"/>
      <c r="H4" s="13"/>
      <c r="I4" s="13"/>
      <c r="J4" s="14"/>
      <c r="K4" s="13"/>
      <c r="L4" s="15"/>
      <c r="M4" s="66" t="s">
        <v>1</v>
      </c>
      <c r="N4" s="66"/>
      <c r="O4" s="66"/>
      <c r="P4" s="66"/>
      <c r="Q4" s="66"/>
      <c r="R4" s="13"/>
      <c r="S4" s="11"/>
      <c r="T4" s="11"/>
      <c r="U4" s="16"/>
      <c r="V4" s="16"/>
      <c r="W4" s="16"/>
    </row>
    <row r="5" spans="1:23" s="20" customFormat="1" ht="129.75" customHeight="1" x14ac:dyDescent="0.25">
      <c r="A5" s="17" t="s">
        <v>24</v>
      </c>
      <c r="B5" s="17" t="s">
        <v>2</v>
      </c>
      <c r="C5" s="19" t="s">
        <v>3</v>
      </c>
      <c r="D5" s="19" t="s">
        <v>4</v>
      </c>
      <c r="E5" s="18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19</v>
      </c>
      <c r="K5" s="19" t="s">
        <v>10</v>
      </c>
      <c r="L5" s="19" t="s">
        <v>20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17</v>
      </c>
      <c r="R5" s="40" t="s">
        <v>18</v>
      </c>
    </row>
    <row r="6" spans="1:23" ht="39.950000000000003" customHeight="1" x14ac:dyDescent="0.25">
      <c r="A6" s="22">
        <v>1</v>
      </c>
      <c r="B6" s="41" t="s">
        <v>63</v>
      </c>
      <c r="C6" s="22"/>
      <c r="D6" s="26"/>
      <c r="E6" s="22"/>
      <c r="F6" s="22"/>
      <c r="G6" s="26"/>
      <c r="H6" s="22"/>
      <c r="I6" s="22"/>
      <c r="J6" s="22"/>
      <c r="K6" s="27"/>
      <c r="L6" s="23"/>
      <c r="M6" s="22"/>
      <c r="N6" s="24"/>
      <c r="O6" s="26"/>
      <c r="P6" s="22"/>
      <c r="Q6" s="22"/>
      <c r="R6" s="39"/>
    </row>
    <row r="7" spans="1:23" ht="39.950000000000003" customHeight="1" x14ac:dyDescent="0.25">
      <c r="A7" s="22">
        <v>2</v>
      </c>
      <c r="B7" s="21" t="s">
        <v>52</v>
      </c>
      <c r="C7" s="22"/>
      <c r="D7" s="26"/>
      <c r="E7" s="22"/>
      <c r="F7" s="22"/>
      <c r="G7" s="26"/>
      <c r="H7" s="22"/>
      <c r="I7" s="22"/>
      <c r="J7" s="22"/>
      <c r="K7" s="27"/>
      <c r="L7" s="23"/>
      <c r="M7" s="22"/>
      <c r="N7" s="24"/>
      <c r="O7" s="26"/>
      <c r="P7" s="22"/>
      <c r="Q7" s="22"/>
      <c r="R7" s="39"/>
      <c r="V7" s="25"/>
    </row>
    <row r="8" spans="1:23" ht="39.950000000000003" customHeight="1" x14ac:dyDescent="0.25">
      <c r="A8" s="22">
        <v>3</v>
      </c>
      <c r="B8" s="21" t="s">
        <v>53</v>
      </c>
      <c r="C8" s="22"/>
      <c r="D8" s="26"/>
      <c r="E8" s="22"/>
      <c r="F8" s="26"/>
      <c r="G8" s="26"/>
      <c r="H8" s="22"/>
      <c r="I8" s="22"/>
      <c r="J8" s="26"/>
      <c r="K8" s="27"/>
      <c r="L8" s="23"/>
      <c r="M8" s="22"/>
      <c r="N8" s="24"/>
      <c r="O8" s="26"/>
      <c r="P8" s="22"/>
      <c r="Q8" s="22"/>
      <c r="R8" s="39"/>
      <c r="V8" s="25"/>
    </row>
    <row r="9" spans="1:23" ht="39.950000000000003" customHeight="1" x14ac:dyDescent="0.25">
      <c r="A9" s="22">
        <v>4</v>
      </c>
      <c r="B9" s="21" t="s">
        <v>58</v>
      </c>
      <c r="C9" s="22"/>
      <c r="D9" s="26"/>
      <c r="E9" s="22"/>
      <c r="F9" s="22"/>
      <c r="G9" s="26"/>
      <c r="H9" s="22"/>
      <c r="I9" s="22"/>
      <c r="J9" s="22"/>
      <c r="K9" s="27"/>
      <c r="L9" s="23"/>
      <c r="M9" s="22"/>
      <c r="N9" s="24"/>
      <c r="O9" s="26"/>
      <c r="P9" s="22"/>
      <c r="Q9" s="22"/>
      <c r="R9" s="39"/>
    </row>
    <row r="10" spans="1:23" ht="39.950000000000003" customHeight="1" x14ac:dyDescent="0.25">
      <c r="A10" s="22">
        <v>5</v>
      </c>
      <c r="B10" s="21" t="s">
        <v>65</v>
      </c>
      <c r="C10" s="22"/>
      <c r="D10" s="26"/>
      <c r="E10" s="22"/>
      <c r="F10" s="22"/>
      <c r="G10" s="26"/>
      <c r="H10" s="22"/>
      <c r="I10" s="22"/>
      <c r="J10" s="22"/>
      <c r="K10" s="27"/>
      <c r="L10" s="23"/>
      <c r="M10" s="22"/>
      <c r="N10" s="24"/>
      <c r="O10" s="26"/>
      <c r="P10" s="22"/>
      <c r="Q10" s="22"/>
      <c r="R10" s="39"/>
      <c r="V10" s="25"/>
    </row>
    <row r="11" spans="1:23" ht="39.950000000000003" customHeight="1" x14ac:dyDescent="0.25">
      <c r="A11" s="22">
        <v>6</v>
      </c>
      <c r="B11" s="21" t="s">
        <v>60</v>
      </c>
      <c r="C11" s="22"/>
      <c r="D11" s="26"/>
      <c r="E11" s="22"/>
      <c r="F11" s="22"/>
      <c r="G11" s="26"/>
      <c r="H11" s="22"/>
      <c r="I11" s="22"/>
      <c r="J11" s="22"/>
      <c r="K11" s="27"/>
      <c r="L11" s="23"/>
      <c r="M11" s="22"/>
      <c r="N11" s="24"/>
      <c r="O11" s="26"/>
      <c r="P11" s="22"/>
      <c r="Q11" s="22"/>
      <c r="R11" s="39"/>
    </row>
    <row r="12" spans="1:23" ht="39.950000000000003" customHeight="1" x14ac:dyDescent="0.25">
      <c r="A12" s="22">
        <v>7</v>
      </c>
      <c r="B12" s="21" t="s">
        <v>56</v>
      </c>
      <c r="C12" s="22"/>
      <c r="D12" s="26"/>
      <c r="E12" s="22"/>
      <c r="F12" s="22"/>
      <c r="G12" s="26"/>
      <c r="H12" s="22"/>
      <c r="I12" s="22"/>
      <c r="J12" s="22"/>
      <c r="K12" s="27"/>
      <c r="L12" s="23"/>
      <c r="M12" s="22"/>
      <c r="N12" s="24"/>
      <c r="O12" s="26"/>
      <c r="P12" s="22"/>
      <c r="Q12" s="22"/>
      <c r="R12" s="39"/>
    </row>
    <row r="13" spans="1:23" ht="39.950000000000003" customHeight="1" x14ac:dyDescent="0.25">
      <c r="A13" s="22">
        <v>8</v>
      </c>
      <c r="B13" s="21" t="s">
        <v>50</v>
      </c>
      <c r="C13" s="22"/>
      <c r="D13" s="26"/>
      <c r="E13" s="22"/>
      <c r="F13" s="22"/>
      <c r="G13" s="26"/>
      <c r="H13" s="22"/>
      <c r="I13" s="22"/>
      <c r="J13" s="22"/>
      <c r="K13" s="27"/>
      <c r="L13" s="23"/>
      <c r="M13" s="22"/>
      <c r="N13" s="27"/>
      <c r="O13" s="26"/>
      <c r="P13" s="22"/>
      <c r="Q13" s="22"/>
      <c r="R13" s="39"/>
    </row>
    <row r="14" spans="1:23" ht="39.950000000000003" customHeight="1" x14ac:dyDescent="0.25">
      <c r="A14" s="22">
        <v>9</v>
      </c>
      <c r="B14" s="21" t="s">
        <v>57</v>
      </c>
      <c r="C14" s="22"/>
      <c r="D14" s="26"/>
      <c r="E14" s="22"/>
      <c r="F14" s="26"/>
      <c r="G14" s="26"/>
      <c r="H14" s="22"/>
      <c r="I14" s="22"/>
      <c r="J14" s="26"/>
      <c r="K14" s="27"/>
      <c r="L14" s="23"/>
      <c r="M14" s="22"/>
      <c r="N14" s="24"/>
      <c r="O14" s="26"/>
      <c r="P14" s="22"/>
      <c r="Q14" s="22"/>
      <c r="R14" s="39"/>
    </row>
    <row r="15" spans="1:23" ht="39.950000000000003" customHeight="1" x14ac:dyDescent="0.25">
      <c r="A15" s="22">
        <v>10</v>
      </c>
      <c r="B15" s="41" t="s">
        <v>59</v>
      </c>
      <c r="C15" s="22"/>
      <c r="D15" s="26"/>
      <c r="E15" s="22"/>
      <c r="F15" s="22"/>
      <c r="G15" s="26"/>
      <c r="H15" s="22"/>
      <c r="I15" s="22"/>
      <c r="J15" s="22"/>
      <c r="K15" s="27"/>
      <c r="L15" s="23"/>
      <c r="M15" s="22"/>
      <c r="N15" s="24"/>
      <c r="O15" s="26"/>
      <c r="P15" s="22"/>
      <c r="Q15" s="22"/>
      <c r="R15" s="39"/>
    </row>
    <row r="16" spans="1:23" ht="39.950000000000003" customHeight="1" x14ac:dyDescent="0.25">
      <c r="A16" s="22">
        <v>11</v>
      </c>
      <c r="B16" s="41" t="s">
        <v>51</v>
      </c>
      <c r="C16" s="22"/>
      <c r="D16" s="26"/>
      <c r="E16" s="22"/>
      <c r="F16" s="26"/>
      <c r="G16" s="26"/>
      <c r="H16" s="22"/>
      <c r="I16" s="22"/>
      <c r="J16" s="26"/>
      <c r="K16" s="27"/>
      <c r="L16" s="23"/>
      <c r="M16" s="22"/>
      <c r="N16" s="24"/>
      <c r="O16" s="26"/>
      <c r="P16" s="22"/>
      <c r="Q16" s="22"/>
      <c r="R16" s="39"/>
    </row>
    <row r="17" spans="1:18" ht="39.950000000000003" customHeight="1" x14ac:dyDescent="0.25">
      <c r="A17" s="22">
        <v>12</v>
      </c>
      <c r="B17" s="21" t="s">
        <v>54</v>
      </c>
      <c r="C17" s="22"/>
      <c r="D17" s="26"/>
      <c r="E17" s="22"/>
      <c r="F17" s="26"/>
      <c r="G17" s="26"/>
      <c r="H17" s="22"/>
      <c r="I17" s="22"/>
      <c r="J17" s="26"/>
      <c r="K17" s="27"/>
      <c r="L17" s="23"/>
      <c r="M17" s="22"/>
      <c r="N17" s="24"/>
      <c r="O17" s="26"/>
      <c r="P17" s="22"/>
      <c r="Q17" s="22"/>
      <c r="R17" s="39"/>
    </row>
    <row r="18" spans="1:18" ht="39.950000000000003" customHeight="1" x14ac:dyDescent="0.25">
      <c r="A18" s="22">
        <v>13</v>
      </c>
      <c r="B18" s="21" t="s">
        <v>61</v>
      </c>
      <c r="C18" s="22"/>
      <c r="D18" s="26"/>
      <c r="E18" s="22"/>
      <c r="F18" s="22"/>
      <c r="G18" s="26"/>
      <c r="H18" s="22"/>
      <c r="I18" s="22"/>
      <c r="J18" s="22"/>
      <c r="K18" s="27"/>
      <c r="L18" s="23"/>
      <c r="M18" s="22"/>
      <c r="N18" s="24"/>
      <c r="O18" s="26"/>
      <c r="P18" s="22"/>
      <c r="Q18" s="22"/>
      <c r="R18" s="39"/>
    </row>
    <row r="19" spans="1:18" ht="39.950000000000003" customHeight="1" x14ac:dyDescent="0.25">
      <c r="A19" s="22">
        <v>14</v>
      </c>
      <c r="B19" s="41" t="s">
        <v>66</v>
      </c>
      <c r="C19" s="22"/>
      <c r="D19" s="26"/>
      <c r="E19" s="22"/>
      <c r="F19" s="22"/>
      <c r="G19" s="26"/>
      <c r="H19" s="22"/>
      <c r="I19" s="22"/>
      <c r="J19" s="22"/>
      <c r="K19" s="27"/>
      <c r="L19" s="23"/>
      <c r="M19" s="22"/>
      <c r="N19" s="24"/>
      <c r="O19" s="26"/>
      <c r="P19" s="22"/>
      <c r="Q19" s="22"/>
      <c r="R19" s="39"/>
    </row>
    <row r="20" spans="1:18" ht="39.950000000000003" customHeight="1" x14ac:dyDescent="0.25">
      <c r="A20" s="22">
        <v>15</v>
      </c>
      <c r="B20" s="21" t="s">
        <v>64</v>
      </c>
      <c r="C20" s="22"/>
      <c r="D20" s="26"/>
      <c r="E20" s="22"/>
      <c r="F20" s="22"/>
      <c r="G20" s="26"/>
      <c r="H20" s="22"/>
      <c r="I20" s="22"/>
      <c r="J20" s="22"/>
      <c r="K20" s="27"/>
      <c r="L20" s="23"/>
      <c r="M20" s="22"/>
      <c r="N20" s="24"/>
      <c r="O20" s="26"/>
      <c r="P20" s="22"/>
      <c r="Q20" s="22"/>
      <c r="R20" s="39"/>
    </row>
    <row r="21" spans="1:18" ht="39.950000000000003" customHeight="1" x14ac:dyDescent="0.25">
      <c r="A21" s="22">
        <v>16</v>
      </c>
      <c r="B21" s="41" t="s">
        <v>49</v>
      </c>
      <c r="C21" s="22"/>
      <c r="D21" s="26"/>
      <c r="E21" s="22"/>
      <c r="F21" s="22"/>
      <c r="G21" s="26"/>
      <c r="H21" s="22"/>
      <c r="I21" s="22"/>
      <c r="J21" s="22"/>
      <c r="K21" s="27"/>
      <c r="L21" s="23"/>
      <c r="M21" s="26"/>
      <c r="N21" s="24"/>
      <c r="O21" s="26"/>
      <c r="P21" s="22"/>
      <c r="Q21" s="22"/>
      <c r="R21" s="39"/>
    </row>
    <row r="22" spans="1:18" ht="39.950000000000003" customHeight="1" x14ac:dyDescent="0.25">
      <c r="A22" s="22">
        <v>17</v>
      </c>
      <c r="B22" s="21" t="s">
        <v>55</v>
      </c>
      <c r="C22" s="22"/>
      <c r="D22" s="26"/>
      <c r="E22" s="22"/>
      <c r="F22" s="22"/>
      <c r="G22" s="26"/>
      <c r="H22" s="22"/>
      <c r="I22" s="22"/>
      <c r="J22" s="22"/>
      <c r="K22" s="27"/>
      <c r="L22" s="23"/>
      <c r="M22" s="26"/>
      <c r="N22" s="24"/>
      <c r="O22" s="26"/>
      <c r="P22" s="22"/>
      <c r="Q22" s="22"/>
      <c r="R22" s="39"/>
    </row>
    <row r="23" spans="1:18" ht="39.950000000000003" customHeight="1" x14ac:dyDescent="0.25">
      <c r="A23" s="22">
        <v>18</v>
      </c>
      <c r="B23" s="21" t="s">
        <v>62</v>
      </c>
      <c r="C23" s="22"/>
      <c r="D23" s="26"/>
      <c r="E23" s="22"/>
      <c r="F23" s="22"/>
      <c r="G23" s="26"/>
      <c r="H23" s="22"/>
      <c r="I23" s="22"/>
      <c r="J23" s="22"/>
      <c r="K23" s="27"/>
      <c r="L23" s="23"/>
      <c r="M23" s="22"/>
      <c r="N23" s="24"/>
      <c r="O23" s="26"/>
      <c r="P23" s="22"/>
      <c r="Q23" s="22"/>
      <c r="R23" s="39"/>
    </row>
    <row r="24" spans="1:18" ht="39.950000000000003" customHeight="1" x14ac:dyDescent="0.25">
      <c r="A24" s="22">
        <v>19</v>
      </c>
      <c r="B24" s="21"/>
      <c r="C24" s="22"/>
      <c r="D24" s="26"/>
      <c r="E24" s="22"/>
      <c r="F24" s="22"/>
      <c r="G24" s="26"/>
      <c r="H24" s="22"/>
      <c r="I24" s="22"/>
      <c r="J24" s="22"/>
      <c r="K24" s="27"/>
      <c r="L24" s="23"/>
      <c r="M24" s="22"/>
      <c r="N24" s="24"/>
      <c r="O24" s="26"/>
      <c r="P24" s="22"/>
      <c r="Q24" s="22"/>
      <c r="R24" s="39"/>
    </row>
    <row r="25" spans="1:18" ht="39.950000000000003" customHeight="1" x14ac:dyDescent="0.25">
      <c r="A25" s="22">
        <v>20</v>
      </c>
      <c r="B25" s="21"/>
      <c r="C25" s="22"/>
      <c r="D25" s="26"/>
      <c r="E25" s="22"/>
      <c r="F25" s="22"/>
      <c r="G25" s="26"/>
      <c r="H25" s="22"/>
      <c r="I25" s="22"/>
      <c r="J25" s="22"/>
      <c r="K25" s="27"/>
      <c r="L25" s="23"/>
      <c r="M25" s="22"/>
      <c r="N25" s="24"/>
      <c r="O25" s="26"/>
      <c r="P25" s="22"/>
      <c r="Q25" s="22"/>
      <c r="R25" s="39"/>
    </row>
    <row r="26" spans="1:18" ht="39.950000000000003" customHeight="1" x14ac:dyDescent="0.25">
      <c r="A26" s="22">
        <v>21</v>
      </c>
      <c r="B26" s="21"/>
      <c r="C26" s="22"/>
      <c r="D26" s="26"/>
      <c r="E26" s="22"/>
      <c r="F26" s="22"/>
      <c r="G26" s="26"/>
      <c r="H26" s="22"/>
      <c r="I26" s="22"/>
      <c r="J26" s="22"/>
      <c r="K26" s="27"/>
      <c r="L26" s="23"/>
      <c r="M26" s="22"/>
      <c r="N26" s="24"/>
      <c r="O26" s="26"/>
      <c r="P26" s="22"/>
      <c r="Q26" s="22"/>
      <c r="R26" s="39"/>
    </row>
    <row r="27" spans="1:18" ht="39.950000000000003" customHeight="1" x14ac:dyDescent="0.25">
      <c r="A27" s="22">
        <v>22</v>
      </c>
      <c r="B27" s="21"/>
      <c r="C27" s="22"/>
      <c r="D27" s="26"/>
      <c r="E27" s="22"/>
      <c r="F27" s="22"/>
      <c r="G27" s="26"/>
      <c r="H27" s="22"/>
      <c r="I27" s="22"/>
      <c r="J27" s="22"/>
      <c r="K27" s="27"/>
      <c r="L27" s="23"/>
      <c r="M27" s="22"/>
      <c r="N27" s="24"/>
      <c r="O27" s="26"/>
      <c r="P27" s="22"/>
      <c r="Q27" s="22"/>
      <c r="R27" s="39"/>
    </row>
    <row r="28" spans="1:18" ht="39.950000000000003" customHeight="1" x14ac:dyDescent="0.25">
      <c r="A28" s="22">
        <v>23</v>
      </c>
      <c r="B28" s="21"/>
      <c r="C28" s="22"/>
      <c r="D28" s="26"/>
      <c r="E28" s="22"/>
      <c r="F28" s="22"/>
      <c r="G28" s="26"/>
      <c r="H28" s="22"/>
      <c r="I28" s="22"/>
      <c r="J28" s="22"/>
      <c r="K28" s="27"/>
      <c r="L28" s="23"/>
      <c r="M28" s="22"/>
      <c r="N28" s="24"/>
      <c r="O28" s="26"/>
      <c r="P28" s="22"/>
      <c r="Q28" s="22"/>
      <c r="R28" s="39"/>
    </row>
    <row r="29" spans="1:18" ht="39.950000000000003" customHeight="1" x14ac:dyDescent="0.25">
      <c r="A29" s="22">
        <v>24</v>
      </c>
      <c r="B29" s="21"/>
      <c r="C29" s="22"/>
      <c r="D29" s="26"/>
      <c r="E29" s="22"/>
      <c r="F29" s="22"/>
      <c r="G29" s="26"/>
      <c r="H29" s="22"/>
      <c r="I29" s="22"/>
      <c r="J29" s="22"/>
      <c r="K29" s="27"/>
      <c r="L29" s="23"/>
      <c r="M29" s="22"/>
      <c r="N29" s="24"/>
      <c r="O29" s="26"/>
      <c r="P29" s="22"/>
      <c r="Q29" s="22"/>
      <c r="R29" s="39"/>
    </row>
    <row r="30" spans="1:18" ht="39.950000000000003" customHeight="1" x14ac:dyDescent="0.25">
      <c r="A30" s="22">
        <v>25</v>
      </c>
      <c r="B30" s="21"/>
      <c r="C30" s="22"/>
      <c r="D30" s="26"/>
      <c r="E30" s="22"/>
      <c r="F30" s="22"/>
      <c r="G30" s="26"/>
      <c r="H30" s="22"/>
      <c r="I30" s="22"/>
      <c r="J30" s="22"/>
      <c r="K30" s="27"/>
      <c r="L30" s="23"/>
      <c r="M30" s="22"/>
      <c r="N30" s="24"/>
      <c r="O30" s="26"/>
      <c r="P30" s="22"/>
      <c r="Q30" s="22"/>
      <c r="R30" s="39"/>
    </row>
    <row r="31" spans="1:18" ht="39.950000000000003" customHeight="1" x14ac:dyDescent="0.25">
      <c r="A31" s="22">
        <v>26</v>
      </c>
      <c r="B31" s="21"/>
      <c r="C31" s="22"/>
      <c r="D31" s="26"/>
      <c r="E31" s="22"/>
      <c r="F31" s="22"/>
      <c r="G31" s="26"/>
      <c r="H31" s="22"/>
      <c r="I31" s="22"/>
      <c r="J31" s="22"/>
      <c r="K31" s="27"/>
      <c r="L31" s="23"/>
      <c r="M31" s="22"/>
      <c r="N31" s="24"/>
      <c r="O31" s="26"/>
      <c r="P31" s="22"/>
      <c r="Q31" s="22"/>
      <c r="R31" s="39"/>
    </row>
    <row r="32" spans="1:18" ht="39.950000000000003" customHeight="1" x14ac:dyDescent="0.25">
      <c r="A32" s="22">
        <v>27</v>
      </c>
      <c r="B32" s="21"/>
      <c r="C32" s="22"/>
      <c r="D32" s="26"/>
      <c r="E32" s="22"/>
      <c r="F32" s="22"/>
      <c r="G32" s="26"/>
      <c r="H32" s="22"/>
      <c r="I32" s="22"/>
      <c r="J32" s="22"/>
      <c r="K32" s="27"/>
      <c r="L32" s="23"/>
      <c r="M32" s="22"/>
      <c r="N32" s="24"/>
      <c r="O32" s="26"/>
      <c r="P32" s="22"/>
      <c r="Q32" s="22"/>
      <c r="R32" s="39"/>
    </row>
    <row r="33" spans="1:20" ht="39.950000000000003" customHeight="1" x14ac:dyDescent="0.25">
      <c r="A33" s="22">
        <v>28</v>
      </c>
      <c r="B33" s="21"/>
      <c r="C33" s="22"/>
      <c r="D33" s="26"/>
      <c r="E33" s="22"/>
      <c r="F33" s="22"/>
      <c r="G33" s="26"/>
      <c r="H33" s="22"/>
      <c r="I33" s="22"/>
      <c r="J33" s="22"/>
      <c r="K33" s="27"/>
      <c r="L33" s="23"/>
      <c r="M33" s="22"/>
      <c r="N33" s="24"/>
      <c r="O33" s="26"/>
      <c r="P33" s="22"/>
      <c r="Q33" s="22"/>
      <c r="R33" s="39"/>
    </row>
    <row r="34" spans="1:20" ht="20.25" customHeight="1" x14ac:dyDescent="0.3">
      <c r="A34" s="28"/>
      <c r="B34" s="29"/>
      <c r="C34" s="29"/>
      <c r="D34" s="29"/>
      <c r="E34" s="29"/>
      <c r="F34" s="29"/>
      <c r="G34" s="31"/>
      <c r="H34" s="31"/>
      <c r="I34" s="31"/>
      <c r="J34" s="32"/>
      <c r="K34" s="31"/>
      <c r="L34" s="33"/>
      <c r="M34" s="31"/>
      <c r="N34" s="31"/>
      <c r="O34" s="31"/>
      <c r="P34" s="31"/>
      <c r="Q34" s="31"/>
      <c r="R34" s="31"/>
      <c r="S34" s="28"/>
      <c r="T34" s="28"/>
    </row>
    <row r="35" spans="1:20" s="38" customFormat="1" ht="29.25" customHeight="1" x14ac:dyDescent="0.35">
      <c r="A35" s="28"/>
      <c r="B35" s="34" t="s">
        <v>15</v>
      </c>
      <c r="C35" s="34"/>
      <c r="D35" s="34"/>
      <c r="E35" s="34"/>
      <c r="F35" s="34"/>
      <c r="G35" s="28"/>
      <c r="H35" s="35"/>
      <c r="I35" s="35"/>
      <c r="J35" s="36"/>
      <c r="K35" s="35"/>
      <c r="L35" s="37" t="s">
        <v>16</v>
      </c>
      <c r="M35" s="35"/>
      <c r="N35" s="35"/>
      <c r="O35" s="35"/>
      <c r="P35" s="31"/>
      <c r="Q35" s="31"/>
      <c r="R35" s="31"/>
      <c r="S35" s="28"/>
      <c r="T35" s="28"/>
    </row>
    <row r="36" spans="1:20" ht="20.25" customHeight="1" x14ac:dyDescent="0.25">
      <c r="B36" s="67"/>
      <c r="C36" s="67"/>
      <c r="D36" s="67"/>
      <c r="E36" s="67"/>
      <c r="F36" s="67"/>
      <c r="G36" s="67"/>
      <c r="H36" s="67"/>
    </row>
    <row r="37" spans="1:20" ht="20.25" customHeight="1" x14ac:dyDescent="0.3">
      <c r="B37" s="62"/>
      <c r="C37" s="62"/>
      <c r="D37" s="62"/>
      <c r="E37" s="62"/>
      <c r="F37" s="62"/>
      <c r="G37" s="62"/>
      <c r="H37" s="62"/>
    </row>
  </sheetData>
  <sortState ref="B6:B23">
    <sortCondition ref="B6:B23"/>
  </sortState>
  <mergeCells count="6">
    <mergeCell ref="B37:H37"/>
    <mergeCell ref="A1:Q1"/>
    <mergeCell ref="A2:Q2"/>
    <mergeCell ref="A3:Q3"/>
    <mergeCell ref="M4:Q4"/>
    <mergeCell ref="B36:H36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ЗАРНИЦА</vt:lpstr>
      <vt:lpstr>ОРЛЕНОК</vt:lpstr>
      <vt:lpstr>ПОО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</dc:creator>
  <cp:lastModifiedBy>Пользователь</cp:lastModifiedBy>
  <cp:revision>4</cp:revision>
  <cp:lastPrinted>2022-06-16T07:22:08Z</cp:lastPrinted>
  <dcterms:created xsi:type="dcterms:W3CDTF">2006-09-16T00:00:00Z</dcterms:created>
  <dcterms:modified xsi:type="dcterms:W3CDTF">2022-06-16T10:00:10Z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