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35" yWindow="60" windowWidth="14160" windowHeight="11760"/>
  </bookViews>
  <sheets>
    <sheet name="15 Спартакиада" sheetId="1" r:id="rId1"/>
    <sheet name="Воздушные змеи" sheetId="2" r:id="rId2"/>
    <sheet name="Картинг" sheetId="4" r:id="rId3"/>
    <sheet name="закрытые" sheetId="7" r:id="rId4"/>
    <sheet name="Судо" sheetId="5" r:id="rId5"/>
    <sheet name="Авиа" sheetId="6" r:id="rId6"/>
    <sheet name="Лист1" sheetId="8" r:id="rId7"/>
  </sheets>
  <calcPr calcId="145621" refMode="R1C1"/>
</workbook>
</file>

<file path=xl/calcChain.xml><?xml version="1.0" encoding="utf-8"?>
<calcChain xmlns="http://schemas.openxmlformats.org/spreadsheetml/2006/main">
  <c r="T35" i="1" l="1"/>
  <c r="T36" i="1"/>
  <c r="T34" i="1"/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8" i="1"/>
  <c r="G18" i="6"/>
  <c r="G30" i="6"/>
  <c r="G31" i="6"/>
  <c r="G32" i="6"/>
  <c r="G14" i="6"/>
</calcChain>
</file>

<file path=xl/sharedStrings.xml><?xml version="1.0" encoding="utf-8"?>
<sst xmlns="http://schemas.openxmlformats.org/spreadsheetml/2006/main" count="277" uniqueCount="91">
  <si>
    <t>ИТОГОВАЯ ТАБЛИЦА</t>
  </si>
  <si>
    <t>№№</t>
  </si>
  <si>
    <t>Наименование городов и районов</t>
  </si>
  <si>
    <t>о</t>
  </si>
  <si>
    <t>м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</si>
  <si>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</si>
  <si>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</si>
  <si>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</si>
  <si>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</si>
  <si>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</si>
  <si>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</si>
  <si>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</si>
  <si>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</si>
  <si>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</si>
  <si>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</si>
  <si>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</si>
  <si>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</si>
  <si>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</si>
  <si>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</si>
  <si>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</si>
  <si>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</si>
  <si>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</si>
  <si>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</si>
  <si>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</si>
  <si>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</si>
  <si>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</si>
  <si>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 Алатырь</t>
  </si>
  <si>
    <t>г. Канаш</t>
  </si>
  <si>
    <t>г. Новочебоксарск</t>
  </si>
  <si>
    <t>г. Шумерля</t>
  </si>
  <si>
    <t>г. Чебоксары</t>
  </si>
  <si>
    <t>Кол-во  команд/ районов</t>
  </si>
  <si>
    <t>Итого кол. уч-ов</t>
  </si>
  <si>
    <t>Кол-во участ. в рай. и город.этап.</t>
  </si>
  <si>
    <t>Кол-во участ. в школьн. этап.</t>
  </si>
  <si>
    <t>Примечание: Подробную информацию можно получить на сайте Центра: www. http://unitex-center.ru  E-mail: unitexcentr@yandex.ru.</t>
  </si>
  <si>
    <t xml:space="preserve">         2. При равенстве очков преимущество отдается командам, занявшим наибольшее количество 1 мест, далее 2, 3 и т.д.</t>
  </si>
  <si>
    <t>Директор</t>
  </si>
  <si>
    <t>Абрамова Н.П. 45-61-30</t>
  </si>
  <si>
    <t>Приложение № 1</t>
  </si>
  <si>
    <t>СВОДНАЯ ТАБЛИЦА</t>
  </si>
  <si>
    <t>Республиканский фестиваль "Воздушные змеи"</t>
  </si>
  <si>
    <t>Кол-во команд</t>
  </si>
  <si>
    <t>республиканских соревнований по картингу в зачет</t>
  </si>
  <si>
    <t>ИТОГИ после 2 зачетных видов</t>
  </si>
  <si>
    <t>место</t>
  </si>
  <si>
    <t>сумма мест</t>
  </si>
  <si>
    <t>итоговое место</t>
  </si>
  <si>
    <t>республиканских соревнований по авиамодельному спорту</t>
  </si>
  <si>
    <t xml:space="preserve">                                                                </t>
  </si>
  <si>
    <t>Примечание: В соревнованиях по авиамодельному спорту в зачет идет общий результат по сумме мест четырех соревнований. За неучастие в одном из видов соревнований устанавливается 40 условное место.</t>
  </si>
  <si>
    <t>Республиканские соревнования по картингу (2 этап)</t>
  </si>
  <si>
    <t xml:space="preserve"> Республиканские соревнования по картингу
 (1 этап)</t>
  </si>
  <si>
    <t xml:space="preserve"> Первенство ЧР по авиамод. cпорту в классе "Свободнолет. модели"</t>
  </si>
  <si>
    <t xml:space="preserve"> Первенство ЧР по авиамод. cпорту в классе  "Радиоуправляемые модели"</t>
  </si>
  <si>
    <t xml:space="preserve"> Первенство Чувашской Республики по ракетному моделированию </t>
  </si>
  <si>
    <t>Место</t>
  </si>
  <si>
    <t>Примечание: В соревнованиях по картингу в зачет идет общий результат по сумме мест двух соревнований.</t>
  </si>
  <si>
    <t xml:space="preserve">         1. Один наихудший результат или одно неучастие районов (городов) в соревнованиях в общий зачет  не идут</t>
  </si>
  <si>
    <t xml:space="preserve"> Республ. соревнования по судомод.спорту
</t>
  </si>
  <si>
    <t xml:space="preserve">  Первенство ЧР по авиамод. cпорту в классе "Кордовые модели"</t>
  </si>
  <si>
    <t xml:space="preserve"> Первенство ЧР по авиамод. cпорту в классе "Воздушный бой</t>
  </si>
  <si>
    <t>ИТОГИ после 4 зачетных видов</t>
  </si>
  <si>
    <t xml:space="preserve"> XV Спартакиады школьников Чувашской Республики по спортивно-техническим и прикладным видам спорта</t>
  </si>
  <si>
    <t>на   Кубок им.   космонавта А.Г.  Николаева в 2018-2019 учебном году</t>
  </si>
  <si>
    <t xml:space="preserve">* Республ.  Фестиваль "Воздушные змеи"
Моргаушский район
</t>
  </si>
  <si>
    <t>Республиканские соревнования по авиамоделям для закрытых помещений</t>
  </si>
  <si>
    <t xml:space="preserve">*Республикан. слет ЮИД "Безопасное колесо" </t>
  </si>
  <si>
    <t xml:space="preserve">*Республиканский слет юных пожарных
</t>
  </si>
  <si>
    <t>Авиамод.спорт:"Воздушный бой", "Кордовые модели»,      "Свободно-летающие», Радиоуправляемые модели»</t>
  </si>
  <si>
    <t xml:space="preserve"> в зачет XIV Спартакиады школьников Чувашской Республики по спортивно-техническим  и прикладным видам спорта на Кубок им. космонавта А.Г.Николаева в 2018-2019 учебном году</t>
  </si>
  <si>
    <t xml:space="preserve"> в зачет XV Спартакиады школьников Чувашской Республики по спортивно-техническим и прикладным видам спорта на   Кубок им.   космонавта А.Г.  Николаева в 2018-2019 учебном году</t>
  </si>
  <si>
    <t>республиканских соревнования по авиационным моделям для закрытых помещений</t>
  </si>
  <si>
    <t>8\8</t>
  </si>
  <si>
    <t>3\2</t>
  </si>
  <si>
    <t>В.А. Захарова</t>
  </si>
  <si>
    <t>Директор                                                                   В.А. Захарова</t>
  </si>
  <si>
    <t>Директор                                                                В.А. Захарова</t>
  </si>
  <si>
    <t>14\11</t>
  </si>
  <si>
    <t>Кол-во команд\районов</t>
  </si>
  <si>
    <t>Республиканские соревнования по авиамоделям для закрытых помещений 19 февраля 2019 г.</t>
  </si>
  <si>
    <t xml:space="preserve">Республ. соревнования по картингу
  (1 этап - 16 февраля 2019 г., 2 этап) </t>
  </si>
  <si>
    <t>9\8</t>
  </si>
  <si>
    <t>Республиканские соревнования по судомодельному спорту 26.04.2019</t>
  </si>
  <si>
    <t>республиканских соревнований по судомодельному спорту  26.04.2019</t>
  </si>
  <si>
    <t>11\10</t>
  </si>
  <si>
    <t>5\4</t>
  </si>
  <si>
    <t>3\3</t>
  </si>
  <si>
    <t xml:space="preserve">Приняли участие в  8 видах  </t>
  </si>
  <si>
    <t>ИТОГИ после 7-х зачетных видов</t>
  </si>
  <si>
    <t>24\24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</si>
</sst>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sz val="7"/>
      <name val="Times New Roman"/>
      <family val="1"/>
      <charset val="204"/>
    </font>
    <font>
      <u/>
      <sz val="10"/>
      <color indexed="48"/>
      <name val="Arial"/>
      <family val="2"/>
      <charset val="204"/>
    </font>
    <font>
      <b/>
      <sz val="10"/>
      <name val="Arial"/>
      <family val="2"/>
      <charset val="204"/>
    </font>
    <font>
      <u/>
      <sz val="9"/>
      <color indexed="12"/>
      <name val="Arial"/>
      <family val="2"/>
      <charset val="204"/>
    </font>
    <font>
      <sz val="7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rgb="FF006100"/>
      <name val="Arial"/>
      <family val="2"/>
      <charset val="204"/>
    </font>
    <font>
      <sz val="10"/>
      <color rgb="FF9C650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175">
    <xf numFmtId="0" fontId="0" fillId="0" borderId="0" xfId="0"/>
    <xf numFmtId="0" fontId="3" fillId="0" borderId="0" xfId="3"/>
    <xf numFmtId="0" fontId="3" fillId="0" borderId="1" xfId="3" applyBorder="1"/>
    <xf numFmtId="0" fontId="7" fillId="0" borderId="1" xfId="3" applyFont="1" applyBorder="1" applyAlignment="1">
      <alignment vertical="top" wrapText="1"/>
    </xf>
    <xf numFmtId="0" fontId="6" fillId="0" borderId="1" xfId="3" applyFont="1" applyBorder="1" applyAlignment="1">
      <alignment vertical="top" wrapText="1"/>
    </xf>
    <xf numFmtId="0" fontId="8" fillId="0" borderId="1" xfId="3" applyFont="1" applyBorder="1" applyAlignment="1">
      <alignment horizontal="center" vertical="top" wrapText="1"/>
    </xf>
    <xf numFmtId="0" fontId="3" fillId="0" borderId="0" xfId="3" applyBorder="1"/>
    <xf numFmtId="0" fontId="4" fillId="0" borderId="0" xfId="3" applyFont="1"/>
    <xf numFmtId="0" fontId="10" fillId="0" borderId="0" xfId="4" applyBorder="1" applyAlignment="1" applyProtection="1">
      <alignment vertical="top" wrapText="1"/>
    </xf>
    <xf numFmtId="0" fontId="11" fillId="0" borderId="1" xfId="3" applyFont="1" applyBorder="1" applyAlignment="1">
      <alignment vertical="top" wrapText="1"/>
    </xf>
    <xf numFmtId="0" fontId="11" fillId="0" borderId="1" xfId="3" applyFont="1" applyBorder="1" applyAlignment="1">
      <alignment horizontal="left" vertical="top" wrapText="1" readingOrder="2"/>
    </xf>
    <xf numFmtId="0" fontId="8" fillId="0" borderId="1" xfId="3" applyFont="1" applyFill="1" applyBorder="1" applyAlignment="1">
      <alignment horizontal="center" vertical="top" wrapText="1"/>
    </xf>
    <xf numFmtId="0" fontId="15" fillId="0" borderId="1" xfId="3" applyFont="1" applyBorder="1" applyAlignment="1">
      <alignment vertical="top" wrapText="1"/>
    </xf>
    <xf numFmtId="0" fontId="3" fillId="0" borderId="0" xfId="3" applyAlignment="1"/>
    <xf numFmtId="0" fontId="3" fillId="0" borderId="1" xfId="3" applyBorder="1" applyAlignment="1">
      <alignment vertical="top" wrapText="1"/>
    </xf>
    <xf numFmtId="0" fontId="16" fillId="0" borderId="1" xfId="3" applyFont="1" applyBorder="1" applyAlignment="1">
      <alignment horizontal="center" vertical="center"/>
    </xf>
    <xf numFmtId="0" fontId="16" fillId="0" borderId="1" xfId="3" applyFont="1" applyBorder="1"/>
    <xf numFmtId="0" fontId="16" fillId="0" borderId="0" xfId="5"/>
    <xf numFmtId="0" fontId="7" fillId="0" borderId="1" xfId="5" applyFont="1" applyBorder="1" applyAlignment="1">
      <alignment vertical="top" wrapText="1"/>
    </xf>
    <xf numFmtId="0" fontId="6" fillId="0" borderId="1" xfId="5" applyFont="1" applyBorder="1" applyAlignment="1">
      <alignment vertical="top" wrapText="1"/>
    </xf>
    <xf numFmtId="0" fontId="16" fillId="0" borderId="0" xfId="5" applyBorder="1"/>
    <xf numFmtId="0" fontId="4" fillId="0" borderId="0" xfId="5" applyFont="1"/>
    <xf numFmtId="0" fontId="11" fillId="0" borderId="1" xfId="5" applyFont="1" applyBorder="1" applyAlignment="1">
      <alignment vertical="top" wrapText="1"/>
    </xf>
    <xf numFmtId="0" fontId="5" fillId="0" borderId="0" xfId="5" applyFont="1" applyBorder="1" applyAlignment="1"/>
    <xf numFmtId="0" fontId="14" fillId="0" borderId="0" xfId="4" applyFont="1" applyBorder="1" applyAlignment="1" applyProtection="1">
      <alignment horizontal="center" vertical="top" wrapText="1"/>
    </xf>
    <xf numFmtId="0" fontId="13" fillId="0" borderId="0" xfId="5" applyFont="1" applyBorder="1" applyAlignment="1"/>
    <xf numFmtId="0" fontId="16" fillId="0" borderId="0" xfId="5" applyBorder="1" applyAlignment="1"/>
    <xf numFmtId="0" fontId="16" fillId="0" borderId="0" xfId="5" applyFont="1" applyBorder="1" applyAlignment="1"/>
    <xf numFmtId="0" fontId="16" fillId="0" borderId="1" xfId="5" applyBorder="1" applyAlignment="1">
      <alignment horizontal="center" vertical="center"/>
    </xf>
    <xf numFmtId="0" fontId="16" fillId="0" borderId="1" xfId="5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16" fillId="0" borderId="0" xfId="5" applyFont="1" applyBorder="1" applyAlignment="1"/>
    <xf numFmtId="0" fontId="16" fillId="0" borderId="0" xfId="5"/>
    <xf numFmtId="0" fontId="16" fillId="0" borderId="0" xfId="5" applyBorder="1"/>
    <xf numFmtId="0" fontId="4" fillId="0" borderId="0" xfId="5" applyFont="1"/>
    <xf numFmtId="0" fontId="5" fillId="0" borderId="0" xfId="5" applyFont="1" applyBorder="1" applyAlignment="1"/>
    <xf numFmtId="0" fontId="14" fillId="0" borderId="0" xfId="4" applyFont="1" applyBorder="1" applyAlignment="1" applyProtection="1">
      <alignment horizontal="center" vertical="top" wrapText="1"/>
    </xf>
    <xf numFmtId="0" fontId="16" fillId="0" borderId="0" xfId="5"/>
    <xf numFmtId="0" fontId="7" fillId="0" borderId="1" xfId="5" applyFont="1" applyBorder="1" applyAlignment="1">
      <alignment vertical="top" wrapText="1"/>
    </xf>
    <xf numFmtId="0" fontId="6" fillId="0" borderId="1" xfId="5" applyFont="1" applyBorder="1" applyAlignment="1">
      <alignment vertical="top" wrapText="1"/>
    </xf>
    <xf numFmtId="0" fontId="11" fillId="0" borderId="1" xfId="5" applyFont="1" applyBorder="1" applyAlignment="1">
      <alignment vertical="top" wrapText="1"/>
    </xf>
    <xf numFmtId="0" fontId="5" fillId="0" borderId="0" xfId="5" applyFont="1" applyBorder="1" applyAlignment="1"/>
    <xf numFmtId="0" fontId="16" fillId="0" borderId="1" xfId="5" applyFill="1" applyBorder="1"/>
    <xf numFmtId="0" fontId="13" fillId="0" borderId="1" xfId="5" applyFont="1" applyFill="1" applyBorder="1" applyAlignment="1">
      <alignment horizontal="center"/>
    </xf>
    <xf numFmtId="0" fontId="16" fillId="0" borderId="0" xfId="5"/>
    <xf numFmtId="0" fontId="16" fillId="0" borderId="1" xfId="5" applyBorder="1"/>
    <xf numFmtId="0" fontId="7" fillId="0" borderId="1" xfId="5" applyFont="1" applyBorder="1" applyAlignment="1">
      <alignment vertical="top" wrapText="1"/>
    </xf>
    <xf numFmtId="0" fontId="6" fillId="0" borderId="1" xfId="5" applyFont="1" applyBorder="1" applyAlignment="1">
      <alignment vertical="top" wrapText="1"/>
    </xf>
    <xf numFmtId="0" fontId="9" fillId="0" borderId="1" xfId="5" applyFont="1" applyBorder="1" applyAlignment="1">
      <alignment horizontal="center" vertical="top" wrapText="1"/>
    </xf>
    <xf numFmtId="0" fontId="8" fillId="0" borderId="1" xfId="5" applyFont="1" applyBorder="1" applyAlignment="1">
      <alignment horizontal="center" vertical="top" wrapText="1"/>
    </xf>
    <xf numFmtId="0" fontId="16" fillId="0" borderId="0" xfId="5" applyBorder="1"/>
    <xf numFmtId="0" fontId="4" fillId="0" borderId="0" xfId="5" applyFont="1"/>
    <xf numFmtId="0" fontId="6" fillId="0" borderId="0" xfId="5" applyFont="1"/>
    <xf numFmtId="0" fontId="11" fillId="0" borderId="1" xfId="5" applyFont="1" applyBorder="1" applyAlignment="1">
      <alignment vertical="top" wrapText="1"/>
    </xf>
    <xf numFmtId="0" fontId="5" fillId="0" borderId="1" xfId="5" applyFont="1" applyBorder="1" applyAlignment="1">
      <alignment horizontal="center" wrapText="1"/>
    </xf>
    <xf numFmtId="0" fontId="5" fillId="0" borderId="0" xfId="5" applyFont="1" applyBorder="1" applyAlignment="1"/>
    <xf numFmtId="0" fontId="5" fillId="0" borderId="1" xfId="5" applyFont="1" applyBorder="1" applyAlignment="1">
      <alignment horizontal="center"/>
    </xf>
    <xf numFmtId="0" fontId="11" fillId="0" borderId="1" xfId="5" applyFont="1" applyBorder="1" applyAlignment="1">
      <alignment horizontal="left" vertical="top" wrapText="1" readingOrder="2"/>
    </xf>
    <xf numFmtId="0" fontId="14" fillId="0" borderId="0" xfId="4" applyFont="1" applyBorder="1" applyAlignment="1" applyProtection="1">
      <alignment vertical="top" wrapText="1"/>
    </xf>
    <xf numFmtId="0" fontId="14" fillId="0" borderId="0" xfId="4" applyFont="1" applyBorder="1" applyAlignment="1" applyProtection="1">
      <alignment horizontal="center" vertical="top" wrapText="1"/>
    </xf>
    <xf numFmtId="0" fontId="8" fillId="0" borderId="1" xfId="5" applyFont="1" applyFill="1" applyBorder="1" applyAlignment="1">
      <alignment horizontal="center" vertical="top" wrapText="1"/>
    </xf>
    <xf numFmtId="0" fontId="9" fillId="0" borderId="1" xfId="5" applyFont="1" applyFill="1" applyBorder="1" applyAlignment="1">
      <alignment horizontal="center" vertical="top" wrapText="1"/>
    </xf>
    <xf numFmtId="0" fontId="9" fillId="0" borderId="2" xfId="5" applyFont="1" applyBorder="1" applyAlignment="1">
      <alignment horizontal="center" vertical="top" wrapText="1"/>
    </xf>
    <xf numFmtId="0" fontId="13" fillId="0" borderId="0" xfId="5" applyFont="1" applyBorder="1" applyAlignment="1"/>
    <xf numFmtId="0" fontId="5" fillId="0" borderId="1" xfId="5" applyFont="1" applyFill="1" applyBorder="1" applyAlignment="1">
      <alignment horizontal="center"/>
    </xf>
    <xf numFmtId="0" fontId="16" fillId="0" borderId="0" xfId="5" applyBorder="1" applyAlignment="1"/>
    <xf numFmtId="0" fontId="5" fillId="0" borderId="0" xfId="5" applyFont="1" applyBorder="1" applyAlignment="1"/>
    <xf numFmtId="13" fontId="13" fillId="0" borderId="1" xfId="3" applyNumberFormat="1" applyFont="1" applyBorder="1" applyAlignment="1"/>
    <xf numFmtId="0" fontId="13" fillId="0" borderId="1" xfId="3" applyFont="1" applyBorder="1" applyAlignment="1"/>
    <xf numFmtId="0" fontId="5" fillId="0" borderId="0" xfId="5" applyFont="1" applyBorder="1" applyAlignment="1">
      <alignment wrapText="1"/>
    </xf>
    <xf numFmtId="16" fontId="9" fillId="0" borderId="3" xfId="5" applyNumberFormat="1" applyFont="1" applyFill="1" applyBorder="1" applyAlignment="1">
      <alignment horizontal="center" vertical="top" wrapText="1"/>
    </xf>
    <xf numFmtId="0" fontId="9" fillId="0" borderId="3" xfId="5" applyFont="1" applyFill="1" applyBorder="1" applyAlignment="1">
      <alignment horizontal="center" vertical="top" wrapText="1"/>
    </xf>
    <xf numFmtId="0" fontId="3" fillId="0" borderId="1" xfId="3" applyBorder="1" applyAlignment="1">
      <alignment horizontal="center" vertical="center"/>
    </xf>
    <xf numFmtId="0" fontId="16" fillId="0" borderId="1" xfId="3" applyFont="1" applyBorder="1" applyAlignment="1">
      <alignment horizontal="center"/>
    </xf>
    <xf numFmtId="0" fontId="16" fillId="0" borderId="1" xfId="3" applyFont="1" applyBorder="1"/>
    <xf numFmtId="0" fontId="16" fillId="0" borderId="1" xfId="5" applyBorder="1"/>
    <xf numFmtId="0" fontId="6" fillId="0" borderId="1" xfId="5" applyFont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16" fillId="0" borderId="1" xfId="5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5" applyFont="1" applyBorder="1" applyAlignment="1">
      <alignment horizontal="center" vertical="top"/>
    </xf>
    <xf numFmtId="0" fontId="9" fillId="0" borderId="1" xfId="5" applyFont="1" applyFill="1" applyBorder="1" applyAlignment="1">
      <alignment horizontal="center" vertical="top"/>
    </xf>
    <xf numFmtId="0" fontId="9" fillId="0" borderId="3" xfId="5" applyNumberFormat="1" applyFont="1" applyFill="1" applyBorder="1" applyAlignment="1">
      <alignment horizontal="center" vertical="top" wrapText="1"/>
    </xf>
    <xf numFmtId="0" fontId="16" fillId="4" borderId="1" xfId="3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top" wrapText="1"/>
    </xf>
    <xf numFmtId="0" fontId="8" fillId="0" borderId="3" xfId="5" applyFont="1" applyFill="1" applyBorder="1" applyAlignment="1">
      <alignment horizontal="center" vertical="top" wrapText="1"/>
    </xf>
    <xf numFmtId="0" fontId="8" fillId="0" borderId="1" xfId="5" applyFont="1" applyFill="1" applyBorder="1" applyAlignment="1">
      <alignment horizontal="center"/>
    </xf>
    <xf numFmtId="0" fontId="6" fillId="0" borderId="2" xfId="5" applyFont="1" applyBorder="1" applyAlignment="1">
      <alignment horizontal="center" wrapText="1" readingOrder="1"/>
    </xf>
    <xf numFmtId="0" fontId="6" fillId="0" borderId="2" xfId="5" applyFont="1" applyBorder="1" applyAlignment="1">
      <alignment horizont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0" xfId="3" applyFont="1" applyBorder="1" applyAlignment="1">
      <alignment horizontal="center" vertical="center"/>
    </xf>
    <xf numFmtId="14" fontId="0" fillId="0" borderId="0" xfId="0" applyNumberFormat="1"/>
    <xf numFmtId="0" fontId="5" fillId="0" borderId="6" xfId="3" applyFont="1" applyBorder="1" applyAlignment="1">
      <alignment horizontal="center"/>
    </xf>
    <xf numFmtId="0" fontId="8" fillId="0" borderId="1" xfId="5" applyFont="1" applyFill="1" applyBorder="1" applyAlignment="1">
      <alignment horizontal="center" vertical="top" wrapText="1"/>
    </xf>
    <xf numFmtId="0" fontId="8" fillId="0" borderId="1" xfId="5" applyFont="1" applyFill="1" applyBorder="1" applyAlignment="1">
      <alignment horizontal="center" vertical="top" wrapText="1"/>
    </xf>
    <xf numFmtId="0" fontId="8" fillId="0" borderId="1" xfId="5" applyFont="1" applyFill="1" applyBorder="1" applyAlignment="1">
      <alignment vertical="top" wrapText="1"/>
    </xf>
    <xf numFmtId="0" fontId="8" fillId="0" borderId="2" xfId="5" applyFont="1" applyFill="1" applyBorder="1" applyAlignment="1">
      <alignment horizontal="center" vertical="top" wrapText="1"/>
    </xf>
    <xf numFmtId="0" fontId="6" fillId="0" borderId="1" xfId="5" applyFont="1" applyBorder="1"/>
    <xf numFmtId="0" fontId="0" fillId="0" borderId="1" xfId="0" applyBorder="1"/>
    <xf numFmtId="0" fontId="3" fillId="0" borderId="1" xfId="5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6" fillId="0" borderId="0" xfId="5" applyFont="1" applyBorder="1" applyAlignment="1">
      <alignment vertical="top" wrapText="1"/>
    </xf>
    <xf numFmtId="0" fontId="16" fillId="0" borderId="0" xfId="5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5" applyFill="1" applyBorder="1" applyAlignment="1">
      <alignment horizontal="center" vertical="center"/>
    </xf>
    <xf numFmtId="0" fontId="16" fillId="0" borderId="0" xfId="5" applyBorder="1" applyAlignment="1">
      <alignment horizontal="center" vertical="center"/>
    </xf>
    <xf numFmtId="0" fontId="16" fillId="0" borderId="0" xfId="5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3" fillId="0" borderId="0" xfId="5" applyFont="1"/>
    <xf numFmtId="0" fontId="3" fillId="0" borderId="1" xfId="5" applyFont="1" applyBorder="1" applyAlignment="1">
      <alignment horizontal="center" vertical="center"/>
    </xf>
    <xf numFmtId="0" fontId="0" fillId="0" borderId="0" xfId="0" applyFill="1" applyBorder="1"/>
    <xf numFmtId="0" fontId="6" fillId="0" borderId="0" xfId="3" applyFont="1" applyBorder="1" applyAlignment="1">
      <alignment horizontal="left"/>
    </xf>
    <xf numFmtId="0" fontId="12" fillId="0" borderId="5" xfId="4" applyFont="1" applyBorder="1" applyAlignment="1" applyProtection="1">
      <alignment horizontal="left" vertical="top" wrapText="1"/>
    </xf>
    <xf numFmtId="0" fontId="12" fillId="0" borderId="0" xfId="4" applyFont="1" applyBorder="1" applyAlignment="1" applyProtection="1">
      <alignment horizontal="left" vertical="top" wrapText="1"/>
    </xf>
    <xf numFmtId="0" fontId="6" fillId="0" borderId="1" xfId="3" applyFont="1" applyBorder="1" applyAlignment="1">
      <alignment horizontal="center" vertical="top" wrapText="1"/>
    </xf>
    <xf numFmtId="0" fontId="5" fillId="0" borderId="6" xfId="3" applyFont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top" wrapText="1"/>
    </xf>
    <xf numFmtId="0" fontId="16" fillId="0" borderId="3" xfId="3" applyFont="1" applyFill="1" applyBorder="1" applyAlignment="1">
      <alignment horizontal="center" vertical="top" wrapText="1"/>
    </xf>
    <xf numFmtId="0" fontId="16" fillId="0" borderId="1" xfId="3" applyFont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top" wrapText="1"/>
    </xf>
    <xf numFmtId="0" fontId="10" fillId="0" borderId="2" xfId="4" applyFont="1" applyBorder="1" applyAlignment="1" applyProtection="1">
      <alignment horizontal="center" vertical="top" wrapText="1"/>
    </xf>
    <xf numFmtId="0" fontId="10" fillId="0" borderId="4" xfId="4" applyFont="1" applyBorder="1" applyAlignment="1" applyProtection="1">
      <alignment horizontal="center" vertical="top" wrapText="1"/>
    </xf>
    <xf numFmtId="0" fontId="10" fillId="0" borderId="3" xfId="4" applyFont="1" applyBorder="1" applyAlignment="1" applyProtection="1">
      <alignment horizontal="center" vertical="top" wrapText="1"/>
    </xf>
    <xf numFmtId="0" fontId="16" fillId="0" borderId="1" xfId="3" applyFont="1" applyBorder="1"/>
    <xf numFmtId="0" fontId="16" fillId="0" borderId="2" xfId="3" applyFont="1" applyBorder="1" applyAlignment="1">
      <alignment horizontal="center" vertical="top" wrapText="1"/>
    </xf>
    <xf numFmtId="0" fontId="16" fillId="0" borderId="3" xfId="3" applyFont="1" applyBorder="1" applyAlignment="1">
      <alignment horizontal="center" vertical="top" wrapText="1"/>
    </xf>
    <xf numFmtId="0" fontId="3" fillId="0" borderId="1" xfId="3" applyNumberFormat="1" applyFont="1" applyBorder="1" applyAlignment="1">
      <alignment horizontal="center" vertical="top" wrapText="1"/>
    </xf>
    <xf numFmtId="0" fontId="16" fillId="0" borderId="1" xfId="3" applyNumberFormat="1" applyFont="1" applyBorder="1" applyAlignment="1">
      <alignment horizontal="center" vertical="top" wrapText="1"/>
    </xf>
    <xf numFmtId="13" fontId="3" fillId="0" borderId="2" xfId="3" applyNumberFormat="1" applyFont="1" applyBorder="1" applyAlignment="1">
      <alignment horizontal="center" vertical="top" wrapText="1"/>
    </xf>
    <xf numFmtId="13" fontId="16" fillId="0" borderId="3" xfId="3" applyNumberFormat="1" applyFont="1" applyBorder="1" applyAlignment="1">
      <alignment horizontal="center" vertical="top" wrapText="1"/>
    </xf>
    <xf numFmtId="0" fontId="5" fillId="0" borderId="0" xfId="3" applyFont="1" applyAlignment="1">
      <alignment horizontal="center"/>
    </xf>
    <xf numFmtId="13" fontId="3" fillId="0" borderId="1" xfId="3" applyNumberFormat="1" applyFont="1" applyBorder="1" applyAlignment="1">
      <alignment horizontal="center" vertical="top" wrapText="1"/>
    </xf>
    <xf numFmtId="13" fontId="16" fillId="0" borderId="1" xfId="3" applyNumberFormat="1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5" fillId="0" borderId="0" xfId="3" applyFont="1" applyAlignment="1">
      <alignment horizontal="center" vertical="center"/>
    </xf>
    <xf numFmtId="0" fontId="5" fillId="0" borderId="2" xfId="3" applyFont="1" applyBorder="1" applyAlignment="1">
      <alignment horizontal="center" vertical="top" wrapText="1"/>
    </xf>
    <xf numFmtId="0" fontId="5" fillId="0" borderId="3" xfId="3" applyFont="1" applyBorder="1" applyAlignment="1">
      <alignment horizontal="center" vertical="top" wrapText="1"/>
    </xf>
    <xf numFmtId="16" fontId="3" fillId="0" borderId="2" xfId="3" applyNumberFormat="1" applyFont="1" applyBorder="1" applyAlignment="1">
      <alignment horizontal="center" vertical="top" wrapText="1"/>
    </xf>
    <xf numFmtId="16" fontId="16" fillId="0" borderId="3" xfId="3" applyNumberFormat="1" applyFont="1" applyBorder="1" applyAlignment="1">
      <alignment horizontal="center" vertical="top" wrapText="1"/>
    </xf>
    <xf numFmtId="12" fontId="3" fillId="0" borderId="1" xfId="3" applyNumberFormat="1" applyFont="1" applyBorder="1" applyAlignment="1">
      <alignment horizontal="center" vertical="top" wrapText="1"/>
    </xf>
    <xf numFmtId="12" fontId="16" fillId="0" borderId="1" xfId="3" applyNumberFormat="1" applyFont="1" applyBorder="1" applyAlignment="1">
      <alignment horizontal="center" vertical="top" wrapText="1"/>
    </xf>
    <xf numFmtId="14" fontId="5" fillId="0" borderId="4" xfId="3" applyNumberFormat="1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4" fillId="0" borderId="0" xfId="5" applyFont="1" applyAlignment="1">
      <alignment horizontal="center"/>
    </xf>
    <xf numFmtId="0" fontId="16" fillId="0" borderId="0" xfId="5" applyBorder="1" applyAlignment="1">
      <alignment horizontal="right"/>
    </xf>
    <xf numFmtId="0" fontId="5" fillId="0" borderId="0" xfId="5" applyFont="1" applyAlignment="1">
      <alignment horizontal="center"/>
    </xf>
    <xf numFmtId="0" fontId="5" fillId="0" borderId="0" xfId="5" applyFont="1" applyBorder="1" applyAlignment="1">
      <alignment horizontal="center" wrapText="1"/>
    </xf>
    <xf numFmtId="0" fontId="5" fillId="0" borderId="0" xfId="5" applyFont="1" applyBorder="1" applyAlignment="1">
      <alignment horizontal="center"/>
    </xf>
    <xf numFmtId="0" fontId="13" fillId="0" borderId="0" xfId="5" applyFont="1" applyBorder="1" applyAlignment="1">
      <alignment horizontal="center"/>
    </xf>
    <xf numFmtId="0" fontId="17" fillId="0" borderId="0" xfId="5" applyFont="1" applyAlignment="1">
      <alignment horizontal="left" wrapText="1" shrinkToFit="1"/>
    </xf>
    <xf numFmtId="0" fontId="9" fillId="0" borderId="1" xfId="5" applyFont="1" applyBorder="1" applyAlignment="1">
      <alignment horizontal="center" vertical="top" wrapText="1"/>
    </xf>
    <xf numFmtId="0" fontId="14" fillId="0" borderId="7" xfId="4" applyFont="1" applyBorder="1" applyAlignment="1" applyProtection="1">
      <alignment horizontal="left" vertical="top" wrapText="1"/>
    </xf>
    <xf numFmtId="0" fontId="14" fillId="0" borderId="5" xfId="4" applyFont="1" applyBorder="1" applyAlignment="1" applyProtection="1">
      <alignment horizontal="left" vertical="top" wrapText="1"/>
    </xf>
    <xf numFmtId="0" fontId="14" fillId="0" borderId="8" xfId="4" applyFont="1" applyBorder="1" applyAlignment="1" applyProtection="1">
      <alignment horizontal="left" vertical="top" wrapText="1"/>
    </xf>
    <xf numFmtId="0" fontId="14" fillId="0" borderId="6" xfId="4" applyFont="1" applyBorder="1" applyAlignment="1" applyProtection="1">
      <alignment horizontal="left" vertical="top" wrapText="1"/>
    </xf>
    <xf numFmtId="0" fontId="5" fillId="0" borderId="2" xfId="5" applyFont="1" applyBorder="1" applyAlignment="1">
      <alignment horizontal="center" wrapText="1"/>
    </xf>
    <xf numFmtId="0" fontId="5" fillId="0" borderId="3" xfId="5" applyFont="1" applyBorder="1" applyAlignment="1">
      <alignment horizontal="center" wrapText="1"/>
    </xf>
    <xf numFmtId="0" fontId="8" fillId="0" borderId="1" xfId="5" applyFont="1" applyFill="1" applyBorder="1" applyAlignment="1">
      <alignment horizontal="center" vertical="top" wrapText="1"/>
    </xf>
  </cellXfs>
  <cellStyles count="6">
    <cellStyle name="Гиперссылка" xfId="4" builtinId="8"/>
    <cellStyle name="Нейтральный" xfId="2" builtinId="28"/>
    <cellStyle name="Обычный" xfId="0" builtinId="0"/>
    <cellStyle name="Обычный 2" xfId="3"/>
    <cellStyle name="Обычный 3" xfId="5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6</xdr:row>
      <xdr:rowOff>28575</xdr:rowOff>
    </xdr:from>
    <xdr:to>
      <xdr:col>3</xdr:col>
      <xdr:colOff>200025</xdr:colOff>
      <xdr:row>7</xdr:row>
      <xdr:rowOff>9525</xdr:rowOff>
    </xdr:to>
    <xdr:grpSp>
      <xdr:nvGrpSpPr>
        <xdr:cNvPr id="62" name="Группа 61"/>
        <xdr:cNvGrpSpPr/>
      </xdr:nvGrpSpPr>
      <xdr:grpSpPr>
        <a:xfrm>
          <a:off x="1780117" y="2282825"/>
          <a:ext cx="420158" cy="171450"/>
          <a:chOff x="1676400" y="2276475"/>
          <a:chExt cx="419100" cy="171450"/>
        </a:xfrm>
      </xdr:grpSpPr>
      <xdr:cxnSp macro="">
        <xdr:nvCxnSpPr>
          <xdr:cNvPr id="63" name="Прямая соединительная линия 62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64" name="Прямая соединительная линия 63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352425</xdr:colOff>
      <xdr:row>7</xdr:row>
      <xdr:rowOff>19050</xdr:rowOff>
    </xdr:from>
    <xdr:to>
      <xdr:col>3</xdr:col>
      <xdr:colOff>190500</xdr:colOff>
      <xdr:row>8</xdr:row>
      <xdr:rowOff>0</xdr:rowOff>
    </xdr:to>
    <xdr:grpSp>
      <xdr:nvGrpSpPr>
        <xdr:cNvPr id="65" name="Группа 64"/>
        <xdr:cNvGrpSpPr/>
      </xdr:nvGrpSpPr>
      <xdr:grpSpPr>
        <a:xfrm>
          <a:off x="1770592" y="2463800"/>
          <a:ext cx="420158" cy="171450"/>
          <a:chOff x="1676400" y="2276475"/>
          <a:chExt cx="419100" cy="171450"/>
        </a:xfrm>
      </xdr:grpSpPr>
      <xdr:cxnSp macro="">
        <xdr:nvCxnSpPr>
          <xdr:cNvPr id="66" name="Прямая соединительная линия 65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67" name="Прямая соединительная линия 66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361950</xdr:colOff>
      <xdr:row>10</xdr:row>
      <xdr:rowOff>9525</xdr:rowOff>
    </xdr:from>
    <xdr:to>
      <xdr:col>3</xdr:col>
      <xdr:colOff>200025</xdr:colOff>
      <xdr:row>10</xdr:row>
      <xdr:rowOff>180975</xdr:rowOff>
    </xdr:to>
    <xdr:grpSp>
      <xdr:nvGrpSpPr>
        <xdr:cNvPr id="68" name="Группа 67"/>
        <xdr:cNvGrpSpPr/>
      </xdr:nvGrpSpPr>
      <xdr:grpSpPr>
        <a:xfrm>
          <a:off x="1780117" y="3025775"/>
          <a:ext cx="420158" cy="171450"/>
          <a:chOff x="1676400" y="2276475"/>
          <a:chExt cx="419100" cy="171450"/>
        </a:xfrm>
      </xdr:grpSpPr>
      <xdr:cxnSp macro="">
        <xdr:nvCxnSpPr>
          <xdr:cNvPr id="69" name="Прямая соединительная линия 68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70" name="Прямая соединительная линия 69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323850</xdr:colOff>
      <xdr:row>11</xdr:row>
      <xdr:rowOff>28575</xdr:rowOff>
    </xdr:from>
    <xdr:to>
      <xdr:col>3</xdr:col>
      <xdr:colOff>161925</xdr:colOff>
      <xdr:row>12</xdr:row>
      <xdr:rowOff>9525</xdr:rowOff>
    </xdr:to>
    <xdr:grpSp>
      <xdr:nvGrpSpPr>
        <xdr:cNvPr id="71" name="Группа 70"/>
        <xdr:cNvGrpSpPr/>
      </xdr:nvGrpSpPr>
      <xdr:grpSpPr>
        <a:xfrm>
          <a:off x="1742017" y="3235325"/>
          <a:ext cx="420158" cy="171450"/>
          <a:chOff x="1676400" y="2276475"/>
          <a:chExt cx="419100" cy="171450"/>
        </a:xfrm>
      </xdr:grpSpPr>
      <xdr:cxnSp macro="">
        <xdr:nvCxnSpPr>
          <xdr:cNvPr id="72" name="Прямая соединительная линия 71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73" name="Прямая соединительная линия 72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352425</xdr:colOff>
      <xdr:row>12</xdr:row>
      <xdr:rowOff>0</xdr:rowOff>
    </xdr:from>
    <xdr:to>
      <xdr:col>3</xdr:col>
      <xdr:colOff>190500</xdr:colOff>
      <xdr:row>12</xdr:row>
      <xdr:rowOff>171450</xdr:rowOff>
    </xdr:to>
    <xdr:grpSp>
      <xdr:nvGrpSpPr>
        <xdr:cNvPr id="74" name="Группа 73"/>
        <xdr:cNvGrpSpPr/>
      </xdr:nvGrpSpPr>
      <xdr:grpSpPr>
        <a:xfrm>
          <a:off x="1770592" y="3397250"/>
          <a:ext cx="420158" cy="171450"/>
          <a:chOff x="1676400" y="2276475"/>
          <a:chExt cx="419100" cy="171450"/>
        </a:xfrm>
      </xdr:grpSpPr>
      <xdr:cxnSp macro="">
        <xdr:nvCxnSpPr>
          <xdr:cNvPr id="75" name="Прямая соединительная линия 74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76" name="Прямая соединительная линия 75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371475</xdr:colOff>
      <xdr:row>14</xdr:row>
      <xdr:rowOff>38100</xdr:rowOff>
    </xdr:from>
    <xdr:to>
      <xdr:col>3</xdr:col>
      <xdr:colOff>209550</xdr:colOff>
      <xdr:row>15</xdr:row>
      <xdr:rowOff>19050</xdr:rowOff>
    </xdr:to>
    <xdr:grpSp>
      <xdr:nvGrpSpPr>
        <xdr:cNvPr id="77" name="Группа 76"/>
        <xdr:cNvGrpSpPr/>
      </xdr:nvGrpSpPr>
      <xdr:grpSpPr>
        <a:xfrm>
          <a:off x="1789642" y="3816350"/>
          <a:ext cx="420158" cy="171450"/>
          <a:chOff x="1676400" y="2276475"/>
          <a:chExt cx="419100" cy="171450"/>
        </a:xfrm>
      </xdr:grpSpPr>
      <xdr:cxnSp macro="">
        <xdr:nvCxnSpPr>
          <xdr:cNvPr id="78" name="Прямая соединительная линия 77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79" name="Прямая соединительная линия 78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371475</xdr:colOff>
      <xdr:row>15</xdr:row>
      <xdr:rowOff>0</xdr:rowOff>
    </xdr:from>
    <xdr:to>
      <xdr:col>3</xdr:col>
      <xdr:colOff>209550</xdr:colOff>
      <xdr:row>15</xdr:row>
      <xdr:rowOff>171450</xdr:rowOff>
    </xdr:to>
    <xdr:grpSp>
      <xdr:nvGrpSpPr>
        <xdr:cNvPr id="80" name="Группа 79"/>
        <xdr:cNvGrpSpPr/>
      </xdr:nvGrpSpPr>
      <xdr:grpSpPr>
        <a:xfrm>
          <a:off x="1789642" y="3968750"/>
          <a:ext cx="420158" cy="171450"/>
          <a:chOff x="1676400" y="2276475"/>
          <a:chExt cx="419100" cy="171450"/>
        </a:xfrm>
      </xdr:grpSpPr>
      <xdr:cxnSp macro="">
        <xdr:nvCxnSpPr>
          <xdr:cNvPr id="81" name="Прямая соединительная линия 80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82" name="Прямая соединительная линия 81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361950</xdr:colOff>
      <xdr:row>18</xdr:row>
      <xdr:rowOff>0</xdr:rowOff>
    </xdr:from>
    <xdr:to>
      <xdr:col>3</xdr:col>
      <xdr:colOff>200025</xdr:colOff>
      <xdr:row>18</xdr:row>
      <xdr:rowOff>171450</xdr:rowOff>
    </xdr:to>
    <xdr:grpSp>
      <xdr:nvGrpSpPr>
        <xdr:cNvPr id="83" name="Группа 82"/>
        <xdr:cNvGrpSpPr/>
      </xdr:nvGrpSpPr>
      <xdr:grpSpPr>
        <a:xfrm>
          <a:off x="1780117" y="4540250"/>
          <a:ext cx="420158" cy="171450"/>
          <a:chOff x="1676400" y="2276475"/>
          <a:chExt cx="419100" cy="171450"/>
        </a:xfrm>
      </xdr:grpSpPr>
      <xdr:cxnSp macro="">
        <xdr:nvCxnSpPr>
          <xdr:cNvPr id="84" name="Прямая соединительная линия 83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85" name="Прямая соединительная линия 84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371475</xdr:colOff>
      <xdr:row>19</xdr:row>
      <xdr:rowOff>9525</xdr:rowOff>
    </xdr:from>
    <xdr:to>
      <xdr:col>3</xdr:col>
      <xdr:colOff>209550</xdr:colOff>
      <xdr:row>19</xdr:row>
      <xdr:rowOff>180975</xdr:rowOff>
    </xdr:to>
    <xdr:grpSp>
      <xdr:nvGrpSpPr>
        <xdr:cNvPr id="86" name="Группа 85"/>
        <xdr:cNvGrpSpPr/>
      </xdr:nvGrpSpPr>
      <xdr:grpSpPr>
        <a:xfrm>
          <a:off x="1789642" y="4740275"/>
          <a:ext cx="420158" cy="171450"/>
          <a:chOff x="1676400" y="2276475"/>
          <a:chExt cx="419100" cy="171450"/>
        </a:xfrm>
      </xdr:grpSpPr>
      <xdr:cxnSp macro="">
        <xdr:nvCxnSpPr>
          <xdr:cNvPr id="87" name="Прямая соединительная линия 86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88" name="Прямая соединительная линия 87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381000</xdr:colOff>
      <xdr:row>20</xdr:row>
      <xdr:rowOff>28575</xdr:rowOff>
    </xdr:from>
    <xdr:to>
      <xdr:col>3</xdr:col>
      <xdr:colOff>219075</xdr:colOff>
      <xdr:row>21</xdr:row>
      <xdr:rowOff>9525</xdr:rowOff>
    </xdr:to>
    <xdr:grpSp>
      <xdr:nvGrpSpPr>
        <xdr:cNvPr id="89" name="Группа 88"/>
        <xdr:cNvGrpSpPr/>
      </xdr:nvGrpSpPr>
      <xdr:grpSpPr>
        <a:xfrm>
          <a:off x="1799167" y="4949825"/>
          <a:ext cx="420158" cy="171450"/>
          <a:chOff x="1676400" y="2276475"/>
          <a:chExt cx="419100" cy="171450"/>
        </a:xfrm>
      </xdr:grpSpPr>
      <xdr:cxnSp macro="">
        <xdr:nvCxnSpPr>
          <xdr:cNvPr id="90" name="Прямая соединительная линия 89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91" name="Прямая соединительная линия 90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361950</xdr:colOff>
      <xdr:row>21</xdr:row>
      <xdr:rowOff>9525</xdr:rowOff>
    </xdr:from>
    <xdr:to>
      <xdr:col>3</xdr:col>
      <xdr:colOff>200025</xdr:colOff>
      <xdr:row>21</xdr:row>
      <xdr:rowOff>180975</xdr:rowOff>
    </xdr:to>
    <xdr:grpSp>
      <xdr:nvGrpSpPr>
        <xdr:cNvPr id="92" name="Группа 91"/>
        <xdr:cNvGrpSpPr/>
      </xdr:nvGrpSpPr>
      <xdr:grpSpPr>
        <a:xfrm>
          <a:off x="1780117" y="5121275"/>
          <a:ext cx="420158" cy="171450"/>
          <a:chOff x="1676400" y="2276475"/>
          <a:chExt cx="419100" cy="171450"/>
        </a:xfrm>
      </xdr:grpSpPr>
      <xdr:cxnSp macro="">
        <xdr:nvCxnSpPr>
          <xdr:cNvPr id="93" name="Прямая соединительная линия 92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94" name="Прямая соединительная линия 93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371475</xdr:colOff>
      <xdr:row>22</xdr:row>
      <xdr:rowOff>9525</xdr:rowOff>
    </xdr:from>
    <xdr:to>
      <xdr:col>3</xdr:col>
      <xdr:colOff>209550</xdr:colOff>
      <xdr:row>22</xdr:row>
      <xdr:rowOff>180975</xdr:rowOff>
    </xdr:to>
    <xdr:grpSp>
      <xdr:nvGrpSpPr>
        <xdr:cNvPr id="95" name="Группа 94"/>
        <xdr:cNvGrpSpPr/>
      </xdr:nvGrpSpPr>
      <xdr:grpSpPr>
        <a:xfrm>
          <a:off x="1789642" y="5311775"/>
          <a:ext cx="420158" cy="171450"/>
          <a:chOff x="1676400" y="2276475"/>
          <a:chExt cx="419100" cy="171450"/>
        </a:xfrm>
      </xdr:grpSpPr>
      <xdr:cxnSp macro="">
        <xdr:nvCxnSpPr>
          <xdr:cNvPr id="96" name="Прямая соединительная линия 95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97" name="Прямая соединительная линия 96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381000</xdr:colOff>
      <xdr:row>23</xdr:row>
      <xdr:rowOff>28575</xdr:rowOff>
    </xdr:from>
    <xdr:to>
      <xdr:col>3</xdr:col>
      <xdr:colOff>219075</xdr:colOff>
      <xdr:row>24</xdr:row>
      <xdr:rowOff>9525</xdr:rowOff>
    </xdr:to>
    <xdr:grpSp>
      <xdr:nvGrpSpPr>
        <xdr:cNvPr id="98" name="Группа 97"/>
        <xdr:cNvGrpSpPr/>
      </xdr:nvGrpSpPr>
      <xdr:grpSpPr>
        <a:xfrm>
          <a:off x="1799167" y="5521325"/>
          <a:ext cx="420158" cy="171450"/>
          <a:chOff x="1676400" y="2276475"/>
          <a:chExt cx="419100" cy="171450"/>
        </a:xfrm>
      </xdr:grpSpPr>
      <xdr:cxnSp macro="">
        <xdr:nvCxnSpPr>
          <xdr:cNvPr id="99" name="Прямая соединительная линия 98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00" name="Прямая соединительная линия 99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400050</xdr:colOff>
      <xdr:row>24</xdr:row>
      <xdr:rowOff>9525</xdr:rowOff>
    </xdr:from>
    <xdr:to>
      <xdr:col>3</xdr:col>
      <xdr:colOff>238125</xdr:colOff>
      <xdr:row>24</xdr:row>
      <xdr:rowOff>180975</xdr:rowOff>
    </xdr:to>
    <xdr:grpSp>
      <xdr:nvGrpSpPr>
        <xdr:cNvPr id="101" name="Группа 100"/>
        <xdr:cNvGrpSpPr/>
      </xdr:nvGrpSpPr>
      <xdr:grpSpPr>
        <a:xfrm>
          <a:off x="1818217" y="5692775"/>
          <a:ext cx="420158" cy="171450"/>
          <a:chOff x="1676400" y="2276475"/>
          <a:chExt cx="419100" cy="171450"/>
        </a:xfrm>
      </xdr:grpSpPr>
      <xdr:cxnSp macro="">
        <xdr:nvCxnSpPr>
          <xdr:cNvPr id="102" name="Прямая соединительная линия 101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03" name="Прямая соединительная линия 102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371475</xdr:colOff>
      <xdr:row>26</xdr:row>
      <xdr:rowOff>9525</xdr:rowOff>
    </xdr:from>
    <xdr:to>
      <xdr:col>3</xdr:col>
      <xdr:colOff>209550</xdr:colOff>
      <xdr:row>26</xdr:row>
      <xdr:rowOff>180975</xdr:rowOff>
    </xdr:to>
    <xdr:grpSp>
      <xdr:nvGrpSpPr>
        <xdr:cNvPr id="104" name="Группа 103"/>
        <xdr:cNvGrpSpPr/>
      </xdr:nvGrpSpPr>
      <xdr:grpSpPr>
        <a:xfrm>
          <a:off x="1789642" y="6073775"/>
          <a:ext cx="420158" cy="171450"/>
          <a:chOff x="1676400" y="2276475"/>
          <a:chExt cx="419100" cy="171450"/>
        </a:xfrm>
      </xdr:grpSpPr>
      <xdr:cxnSp macro="">
        <xdr:nvCxnSpPr>
          <xdr:cNvPr id="105" name="Прямая соединительная линия 104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06" name="Прямая соединительная линия 105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381000</xdr:colOff>
      <xdr:row>27</xdr:row>
      <xdr:rowOff>9525</xdr:rowOff>
    </xdr:from>
    <xdr:to>
      <xdr:col>3</xdr:col>
      <xdr:colOff>219075</xdr:colOff>
      <xdr:row>27</xdr:row>
      <xdr:rowOff>180975</xdr:rowOff>
    </xdr:to>
    <xdr:grpSp>
      <xdr:nvGrpSpPr>
        <xdr:cNvPr id="107" name="Группа 106"/>
        <xdr:cNvGrpSpPr/>
      </xdr:nvGrpSpPr>
      <xdr:grpSpPr>
        <a:xfrm>
          <a:off x="1799167" y="6264275"/>
          <a:ext cx="420158" cy="171450"/>
          <a:chOff x="1676400" y="2276475"/>
          <a:chExt cx="419100" cy="171450"/>
        </a:xfrm>
      </xdr:grpSpPr>
      <xdr:cxnSp macro="">
        <xdr:nvCxnSpPr>
          <xdr:cNvPr id="108" name="Прямая соединительная линия 107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09" name="Прямая соединительная линия 108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352425</xdr:colOff>
      <xdr:row>30</xdr:row>
      <xdr:rowOff>19050</xdr:rowOff>
    </xdr:from>
    <xdr:to>
      <xdr:col>3</xdr:col>
      <xdr:colOff>190500</xdr:colOff>
      <xdr:row>31</xdr:row>
      <xdr:rowOff>0</xdr:rowOff>
    </xdr:to>
    <xdr:grpSp>
      <xdr:nvGrpSpPr>
        <xdr:cNvPr id="110" name="Группа 109"/>
        <xdr:cNvGrpSpPr/>
      </xdr:nvGrpSpPr>
      <xdr:grpSpPr>
        <a:xfrm>
          <a:off x="1770592" y="6845300"/>
          <a:ext cx="420158" cy="171450"/>
          <a:chOff x="1676400" y="2276475"/>
          <a:chExt cx="419100" cy="171450"/>
        </a:xfrm>
      </xdr:grpSpPr>
      <xdr:cxnSp macro="">
        <xdr:nvCxnSpPr>
          <xdr:cNvPr id="111" name="Прямая соединительная линия 110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12" name="Прямая соединительная линия 111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390525</xdr:colOff>
      <xdr:row>31</xdr:row>
      <xdr:rowOff>9525</xdr:rowOff>
    </xdr:from>
    <xdr:to>
      <xdr:col>3</xdr:col>
      <xdr:colOff>228600</xdr:colOff>
      <xdr:row>31</xdr:row>
      <xdr:rowOff>180975</xdr:rowOff>
    </xdr:to>
    <xdr:grpSp>
      <xdr:nvGrpSpPr>
        <xdr:cNvPr id="113" name="Группа 112"/>
        <xdr:cNvGrpSpPr/>
      </xdr:nvGrpSpPr>
      <xdr:grpSpPr>
        <a:xfrm>
          <a:off x="1808692" y="7026275"/>
          <a:ext cx="420158" cy="171450"/>
          <a:chOff x="1676400" y="2276475"/>
          <a:chExt cx="419100" cy="171450"/>
        </a:xfrm>
      </xdr:grpSpPr>
      <xdr:cxnSp macro="">
        <xdr:nvCxnSpPr>
          <xdr:cNvPr id="114" name="Прямая соединительная линия 113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15" name="Прямая соединительная линия 114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371475</xdr:colOff>
      <xdr:row>16</xdr:row>
      <xdr:rowOff>19050</xdr:rowOff>
    </xdr:from>
    <xdr:to>
      <xdr:col>5</xdr:col>
      <xdr:colOff>219075</xdr:colOff>
      <xdr:row>17</xdr:row>
      <xdr:rowOff>0</xdr:rowOff>
    </xdr:to>
    <xdr:grpSp>
      <xdr:nvGrpSpPr>
        <xdr:cNvPr id="56" name="Группа 55"/>
        <xdr:cNvGrpSpPr/>
      </xdr:nvGrpSpPr>
      <xdr:grpSpPr>
        <a:xfrm>
          <a:off x="2953808" y="4178300"/>
          <a:ext cx="419100" cy="171450"/>
          <a:chOff x="1676400" y="2276475"/>
          <a:chExt cx="419100" cy="171450"/>
        </a:xfrm>
      </xdr:grpSpPr>
      <xdr:cxnSp macro="">
        <xdr:nvCxnSpPr>
          <xdr:cNvPr id="57" name="Прямая соединительная линия 56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58" name="Прямая соединительная линия 57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352425</xdr:colOff>
      <xdr:row>8</xdr:row>
      <xdr:rowOff>19050</xdr:rowOff>
    </xdr:from>
    <xdr:to>
      <xdr:col>5</xdr:col>
      <xdr:colOff>200025</xdr:colOff>
      <xdr:row>9</xdr:row>
      <xdr:rowOff>0</xdr:rowOff>
    </xdr:to>
    <xdr:grpSp>
      <xdr:nvGrpSpPr>
        <xdr:cNvPr id="59" name="Группа 58"/>
        <xdr:cNvGrpSpPr/>
      </xdr:nvGrpSpPr>
      <xdr:grpSpPr>
        <a:xfrm>
          <a:off x="2934758" y="2654300"/>
          <a:ext cx="419100" cy="171450"/>
          <a:chOff x="1676400" y="2276475"/>
          <a:chExt cx="419100" cy="171450"/>
        </a:xfrm>
      </xdr:grpSpPr>
      <xdr:cxnSp macro="">
        <xdr:nvCxnSpPr>
          <xdr:cNvPr id="60" name="Прямая соединительная линия 59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61" name="Прямая соединительная линия 60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352425</xdr:colOff>
      <xdr:row>9</xdr:row>
      <xdr:rowOff>28575</xdr:rowOff>
    </xdr:from>
    <xdr:to>
      <xdr:col>5</xdr:col>
      <xdr:colOff>200025</xdr:colOff>
      <xdr:row>10</xdr:row>
      <xdr:rowOff>9525</xdr:rowOff>
    </xdr:to>
    <xdr:grpSp>
      <xdr:nvGrpSpPr>
        <xdr:cNvPr id="116" name="Группа 115"/>
        <xdr:cNvGrpSpPr/>
      </xdr:nvGrpSpPr>
      <xdr:grpSpPr>
        <a:xfrm>
          <a:off x="2934758" y="2854325"/>
          <a:ext cx="419100" cy="171450"/>
          <a:chOff x="1676400" y="2276475"/>
          <a:chExt cx="419100" cy="171450"/>
        </a:xfrm>
      </xdr:grpSpPr>
      <xdr:cxnSp macro="">
        <xdr:nvCxnSpPr>
          <xdr:cNvPr id="117" name="Прямая соединительная линия 116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18" name="Прямая соединительная линия 117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352425</xdr:colOff>
      <xdr:row>13</xdr:row>
      <xdr:rowOff>28575</xdr:rowOff>
    </xdr:from>
    <xdr:to>
      <xdr:col>5</xdr:col>
      <xdr:colOff>200025</xdr:colOff>
      <xdr:row>14</xdr:row>
      <xdr:rowOff>9525</xdr:rowOff>
    </xdr:to>
    <xdr:grpSp>
      <xdr:nvGrpSpPr>
        <xdr:cNvPr id="119" name="Группа 118"/>
        <xdr:cNvGrpSpPr/>
      </xdr:nvGrpSpPr>
      <xdr:grpSpPr>
        <a:xfrm>
          <a:off x="2934758" y="3616325"/>
          <a:ext cx="419100" cy="171450"/>
          <a:chOff x="1676400" y="2276475"/>
          <a:chExt cx="419100" cy="171450"/>
        </a:xfrm>
      </xdr:grpSpPr>
      <xdr:cxnSp macro="">
        <xdr:nvCxnSpPr>
          <xdr:cNvPr id="120" name="Прямая соединительная линия 119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21" name="Прямая соединительная линия 120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361950</xdr:colOff>
      <xdr:row>25</xdr:row>
      <xdr:rowOff>19050</xdr:rowOff>
    </xdr:from>
    <xdr:to>
      <xdr:col>5</xdr:col>
      <xdr:colOff>209550</xdr:colOff>
      <xdr:row>26</xdr:row>
      <xdr:rowOff>0</xdr:rowOff>
    </xdr:to>
    <xdr:grpSp>
      <xdr:nvGrpSpPr>
        <xdr:cNvPr id="122" name="Группа 121"/>
        <xdr:cNvGrpSpPr/>
      </xdr:nvGrpSpPr>
      <xdr:grpSpPr>
        <a:xfrm>
          <a:off x="2944283" y="5892800"/>
          <a:ext cx="419100" cy="171450"/>
          <a:chOff x="1676400" y="2276475"/>
          <a:chExt cx="419100" cy="171450"/>
        </a:xfrm>
      </xdr:grpSpPr>
      <xdr:cxnSp macro="">
        <xdr:nvCxnSpPr>
          <xdr:cNvPr id="123" name="Прямая соединительная линия 122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24" name="Прямая соединительная линия 123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352425</xdr:colOff>
      <xdr:row>28</xdr:row>
      <xdr:rowOff>28575</xdr:rowOff>
    </xdr:from>
    <xdr:to>
      <xdr:col>5</xdr:col>
      <xdr:colOff>200025</xdr:colOff>
      <xdr:row>29</xdr:row>
      <xdr:rowOff>9525</xdr:rowOff>
    </xdr:to>
    <xdr:grpSp>
      <xdr:nvGrpSpPr>
        <xdr:cNvPr id="125" name="Группа 124"/>
        <xdr:cNvGrpSpPr/>
      </xdr:nvGrpSpPr>
      <xdr:grpSpPr>
        <a:xfrm>
          <a:off x="2934758" y="6473825"/>
          <a:ext cx="419100" cy="171450"/>
          <a:chOff x="1676400" y="2276475"/>
          <a:chExt cx="419100" cy="171450"/>
        </a:xfrm>
      </xdr:grpSpPr>
      <xdr:cxnSp macro="">
        <xdr:nvCxnSpPr>
          <xdr:cNvPr id="126" name="Прямая соединительная линия 125"/>
          <xdr:cNvCxnSpPr/>
        </xdr:nvCxnSpPr>
        <xdr:spPr>
          <a:xfrm flipV="1">
            <a:off x="1676400" y="2276475"/>
            <a:ext cx="419100" cy="161925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27" name="Прямая соединительная линия 126"/>
          <xdr:cNvCxnSpPr/>
        </xdr:nvCxnSpPr>
        <xdr:spPr>
          <a:xfrm flipH="1" flipV="1">
            <a:off x="1714500" y="2276475"/>
            <a:ext cx="381000" cy="171450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5;&#1086;&#1076;&#1088;&#1086;&#1073;&#1085;&#1091;&#1102;%20&#1080;&#1085;&#1092;&#1086;&#1088;&#1084;&#1072;&#1094;&#1080;&#1102;%20&#1084;&#1086;&#1078;&#1085;&#1086;%20&#1087;&#1086;&#1083;&#1091;&#1095;&#1080;&#1090;&#1100;%20&#1085;&#1072;%20&#1089;&#1072;&#1081;&#1090;&#1077;%20&#1062;&#1077;&#1085;&#1090;&#1088;&#1072;:%20www.%20unitex.chebnet.com,%20%20E-mail:%20unitex-centr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&#1055;&#1086;&#1076;&#1088;&#1086;&#1073;&#1085;&#1091;&#1102;%20&#1080;&#1085;&#1092;&#1086;&#1088;&#1084;&#1072;&#1094;&#1080;&#1102;%20&#1084;&#1086;&#1078;&#1085;&#1086;%20&#1087;&#1086;&#1083;&#1091;&#1095;&#1080;&#1090;&#1100;%20&#1085;&#1072;%20&#1089;&#1072;&#1081;&#1090;&#1077;%20&#1062;&#1077;&#1085;&#1090;&#1088;&#1072;:%20www.%20unitex.chebnet.com,%20%20E-mail:%20unitex-centr@yandex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tabSelected="1" zoomScale="90" zoomScaleNormal="90" workbookViewId="0">
      <selection activeCell="W9" sqref="W9"/>
    </sheetView>
  </sheetViews>
  <sheetFormatPr defaultRowHeight="15" x14ac:dyDescent="0.25"/>
  <cols>
    <col min="1" max="1" width="5.140625" customWidth="1"/>
    <col min="2" max="2" width="16.140625" customWidth="1"/>
    <col min="3" max="4" width="8.7109375" customWidth="1"/>
    <col min="5" max="6" width="8.5703125" customWidth="1"/>
    <col min="7" max="8" width="8.140625" customWidth="1"/>
    <col min="9" max="10" width="10.140625" customWidth="1"/>
    <col min="11" max="12" width="9.7109375" customWidth="1"/>
    <col min="13" max="14" width="8.85546875" customWidth="1"/>
    <col min="15" max="16" width="8.42578125" customWidth="1"/>
    <col min="17" max="18" width="9.140625" customWidth="1"/>
    <col min="19" max="19" width="5.7109375" customWidth="1"/>
    <col min="20" max="20" width="10.28515625" customWidth="1"/>
    <col min="21" max="21" width="5.7109375" customWidth="1"/>
  </cols>
  <sheetData>
    <row r="1" spans="1:25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5" x14ac:dyDescent="0.25">
      <c r="A2" s="151" t="s">
        <v>63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5" x14ac:dyDescent="0.25">
      <c r="A3" s="129" t="s">
        <v>64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5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58">
        <v>43633</v>
      </c>
      <c r="S4" s="159"/>
      <c r="T4" s="159"/>
      <c r="U4" s="159"/>
    </row>
    <row r="5" spans="1:25" ht="102.75" customHeight="1" x14ac:dyDescent="0.25">
      <c r="A5" s="4" t="s">
        <v>1</v>
      </c>
      <c r="B5" s="4" t="s">
        <v>2</v>
      </c>
      <c r="C5" s="134" t="s">
        <v>65</v>
      </c>
      <c r="D5" s="135"/>
      <c r="E5" s="134" t="s">
        <v>81</v>
      </c>
      <c r="F5" s="135"/>
      <c r="G5" s="128" t="s">
        <v>80</v>
      </c>
      <c r="H5" s="128"/>
      <c r="I5" s="128" t="s">
        <v>83</v>
      </c>
      <c r="J5" s="128"/>
      <c r="K5" s="134" t="s">
        <v>67</v>
      </c>
      <c r="L5" s="135"/>
      <c r="M5" s="134" t="s">
        <v>68</v>
      </c>
      <c r="N5" s="135"/>
      <c r="O5" s="134" t="s">
        <v>69</v>
      </c>
      <c r="P5" s="135"/>
      <c r="Q5" s="128" t="s">
        <v>55</v>
      </c>
      <c r="R5" s="128"/>
      <c r="S5" s="12" t="s">
        <v>88</v>
      </c>
      <c r="T5" s="152" t="s">
        <v>89</v>
      </c>
      <c r="U5" s="153"/>
    </row>
    <row r="6" spans="1:25" ht="15" customHeight="1" x14ac:dyDescent="0.25">
      <c r="A6" s="2"/>
      <c r="B6" s="2"/>
      <c r="C6" s="5" t="s">
        <v>3</v>
      </c>
      <c r="D6" s="5" t="s">
        <v>4</v>
      </c>
      <c r="E6" s="5" t="s">
        <v>3</v>
      </c>
      <c r="F6" s="5" t="s">
        <v>4</v>
      </c>
      <c r="G6" s="5" t="s">
        <v>3</v>
      </c>
      <c r="H6" s="5" t="s">
        <v>4</v>
      </c>
      <c r="I6" s="5" t="s">
        <v>3</v>
      </c>
      <c r="J6" s="5" t="s">
        <v>4</v>
      </c>
      <c r="K6" s="5" t="s">
        <v>3</v>
      </c>
      <c r="L6" s="5" t="s">
        <v>4</v>
      </c>
      <c r="M6" s="11" t="s">
        <v>3</v>
      </c>
      <c r="N6" s="11" t="s">
        <v>4</v>
      </c>
      <c r="O6" s="5" t="s">
        <v>3</v>
      </c>
      <c r="P6" s="5" t="s">
        <v>4</v>
      </c>
      <c r="Q6" s="5" t="s">
        <v>3</v>
      </c>
      <c r="R6" s="5" t="s">
        <v>4</v>
      </c>
      <c r="S6" s="14"/>
      <c r="T6" s="5" t="s">
        <v>3</v>
      </c>
      <c r="U6" s="11" t="s">
        <v>4</v>
      </c>
    </row>
    <row r="7" spans="1:25" ht="15" customHeight="1" x14ac:dyDescent="0.25">
      <c r="A7" s="4">
        <v>1</v>
      </c>
      <c r="B7" s="4" t="s">
        <v>5</v>
      </c>
      <c r="C7" s="15"/>
      <c r="D7" s="110"/>
      <c r="E7" s="16"/>
      <c r="F7" s="74"/>
      <c r="G7" s="15"/>
      <c r="H7" s="15"/>
      <c r="I7" s="16"/>
      <c r="J7" s="16"/>
      <c r="K7" s="15"/>
      <c r="L7" s="73"/>
      <c r="M7" s="15"/>
      <c r="N7" s="15"/>
      <c r="O7" s="16"/>
      <c r="P7" s="16"/>
      <c r="Q7" s="16"/>
      <c r="R7" s="16"/>
      <c r="S7" s="15"/>
      <c r="T7" s="15">
        <v>0</v>
      </c>
      <c r="U7" s="15">
        <v>0</v>
      </c>
      <c r="Y7" s="98"/>
    </row>
    <row r="8" spans="1:25" ht="15" customHeight="1" x14ac:dyDescent="0.25">
      <c r="A8" s="4">
        <v>2</v>
      </c>
      <c r="B8" s="4" t="s">
        <v>6</v>
      </c>
      <c r="C8" s="15"/>
      <c r="D8" s="110"/>
      <c r="E8" s="16"/>
      <c r="F8" s="74"/>
      <c r="G8" s="15"/>
      <c r="H8" s="15"/>
      <c r="I8" s="16"/>
      <c r="J8" s="15"/>
      <c r="K8" s="15">
        <v>29</v>
      </c>
      <c r="L8" s="73">
        <v>15</v>
      </c>
      <c r="M8" s="15">
        <v>35</v>
      </c>
      <c r="N8" s="15">
        <v>9</v>
      </c>
      <c r="O8" s="16"/>
      <c r="P8" s="16"/>
      <c r="Q8" s="16"/>
      <c r="R8" s="16"/>
      <c r="S8" s="15"/>
      <c r="T8" s="15">
        <f>Q8+O8+M8+K8+I8+G8+E8+C8</f>
        <v>64</v>
      </c>
      <c r="U8" s="15">
        <v>15</v>
      </c>
      <c r="Y8" s="99"/>
    </row>
    <row r="9" spans="1:25" ht="15" customHeight="1" x14ac:dyDescent="0.25">
      <c r="A9" s="4">
        <v>3</v>
      </c>
      <c r="B9" s="4" t="s">
        <v>7</v>
      </c>
      <c r="C9" s="15">
        <v>39</v>
      </c>
      <c r="D9" s="110">
        <v>5</v>
      </c>
      <c r="E9" s="16"/>
      <c r="F9" s="74"/>
      <c r="G9" s="15">
        <v>39</v>
      </c>
      <c r="H9" s="28">
        <v>5</v>
      </c>
      <c r="I9" s="15">
        <v>42</v>
      </c>
      <c r="J9" s="15">
        <v>3</v>
      </c>
      <c r="K9" s="15">
        <v>33</v>
      </c>
      <c r="L9" s="73">
        <v>11</v>
      </c>
      <c r="M9" s="15">
        <v>38</v>
      </c>
      <c r="N9" s="15">
        <v>6</v>
      </c>
      <c r="O9" s="15"/>
      <c r="P9" s="15"/>
      <c r="Q9" s="15"/>
      <c r="R9" s="15"/>
      <c r="S9" s="15"/>
      <c r="T9" s="15">
        <f t="shared" ref="T9:T32" si="0">Q9+O9+M9+K9+I9+G9+E9+C9</f>
        <v>191</v>
      </c>
      <c r="U9" s="110">
        <v>5</v>
      </c>
      <c r="Y9" s="99"/>
    </row>
    <row r="10" spans="1:25" ht="15" customHeight="1" x14ac:dyDescent="0.25">
      <c r="A10" s="4">
        <v>4</v>
      </c>
      <c r="B10" s="4" t="s">
        <v>8</v>
      </c>
      <c r="C10" s="15">
        <v>42</v>
      </c>
      <c r="D10" s="111">
        <v>3</v>
      </c>
      <c r="E10" s="16"/>
      <c r="F10" s="15"/>
      <c r="G10" s="15"/>
      <c r="H10" s="28"/>
      <c r="I10" s="15"/>
      <c r="J10" s="15"/>
      <c r="K10" s="15">
        <v>50</v>
      </c>
      <c r="L10" s="73">
        <v>1</v>
      </c>
      <c r="M10" s="15"/>
      <c r="N10" s="15"/>
      <c r="O10" s="15"/>
      <c r="P10" s="15"/>
      <c r="Q10" s="15"/>
      <c r="R10" s="15"/>
      <c r="S10" s="15"/>
      <c r="T10" s="15">
        <f t="shared" si="0"/>
        <v>92</v>
      </c>
      <c r="U10" s="111">
        <v>10</v>
      </c>
      <c r="Y10" s="99"/>
    </row>
    <row r="11" spans="1:25" ht="15" customHeight="1" x14ac:dyDescent="0.25">
      <c r="A11" s="4">
        <v>5</v>
      </c>
      <c r="B11" s="4" t="s">
        <v>9</v>
      </c>
      <c r="C11" s="15"/>
      <c r="D11" s="110"/>
      <c r="E11" s="73"/>
      <c r="F11" s="15"/>
      <c r="G11" s="15"/>
      <c r="H11" s="28"/>
      <c r="I11" s="15"/>
      <c r="J11" s="15"/>
      <c r="K11" s="15">
        <v>27</v>
      </c>
      <c r="L11" s="73">
        <v>17</v>
      </c>
      <c r="M11" s="15"/>
      <c r="N11" s="15"/>
      <c r="O11" s="15"/>
      <c r="P11" s="15"/>
      <c r="Q11" s="15"/>
      <c r="R11" s="15"/>
      <c r="S11" s="15"/>
      <c r="T11" s="15">
        <f t="shared" si="0"/>
        <v>27</v>
      </c>
      <c r="U11" s="110">
        <v>24</v>
      </c>
      <c r="Y11" s="99"/>
    </row>
    <row r="12" spans="1:25" ht="15" customHeight="1" x14ac:dyDescent="0.25">
      <c r="A12" s="4">
        <v>6</v>
      </c>
      <c r="B12" s="4" t="s">
        <v>10</v>
      </c>
      <c r="C12" s="15"/>
      <c r="D12" s="110"/>
      <c r="E12" s="73"/>
      <c r="F12" s="15"/>
      <c r="G12" s="15"/>
      <c r="H12" s="28"/>
      <c r="I12" s="15"/>
      <c r="J12" s="15"/>
      <c r="K12" s="15">
        <v>32</v>
      </c>
      <c r="L12" s="73">
        <v>12</v>
      </c>
      <c r="M12" s="15">
        <v>39</v>
      </c>
      <c r="N12" s="15">
        <v>5</v>
      </c>
      <c r="O12" s="15"/>
      <c r="P12" s="15"/>
      <c r="Q12" s="15"/>
      <c r="R12" s="15"/>
      <c r="S12" s="15"/>
      <c r="T12" s="15">
        <f t="shared" si="0"/>
        <v>71</v>
      </c>
      <c r="U12" s="110">
        <v>12</v>
      </c>
      <c r="Y12" s="99"/>
    </row>
    <row r="13" spans="1:25" ht="15" customHeight="1" x14ac:dyDescent="0.25">
      <c r="A13" s="4">
        <v>7</v>
      </c>
      <c r="B13" s="4" t="s">
        <v>11</v>
      </c>
      <c r="C13" s="15"/>
      <c r="D13" s="110"/>
      <c r="E13" s="73"/>
      <c r="F13" s="15"/>
      <c r="G13" s="15"/>
      <c r="H13" s="28"/>
      <c r="I13" s="15"/>
      <c r="J13" s="15"/>
      <c r="K13" s="15">
        <v>31</v>
      </c>
      <c r="L13" s="73">
        <v>13</v>
      </c>
      <c r="M13" s="15"/>
      <c r="N13" s="15"/>
      <c r="O13" s="15"/>
      <c r="P13" s="15"/>
      <c r="Q13" s="15"/>
      <c r="R13" s="15"/>
      <c r="S13" s="15"/>
      <c r="T13" s="15">
        <f t="shared" si="0"/>
        <v>31</v>
      </c>
      <c r="U13" s="110">
        <v>21</v>
      </c>
      <c r="Y13" s="99"/>
    </row>
    <row r="14" spans="1:25" ht="15" customHeight="1" x14ac:dyDescent="0.25">
      <c r="A14" s="4">
        <v>8</v>
      </c>
      <c r="B14" s="4" t="s">
        <v>12</v>
      </c>
      <c r="C14" s="15">
        <v>45</v>
      </c>
      <c r="D14" s="110">
        <v>2</v>
      </c>
      <c r="E14" s="73"/>
      <c r="F14" s="78"/>
      <c r="G14" s="15">
        <v>36</v>
      </c>
      <c r="H14" s="28">
        <v>8</v>
      </c>
      <c r="I14" s="15">
        <v>37</v>
      </c>
      <c r="J14" s="15">
        <v>7</v>
      </c>
      <c r="K14" s="15">
        <v>21</v>
      </c>
      <c r="L14" s="73">
        <v>23</v>
      </c>
      <c r="M14" s="15">
        <v>36</v>
      </c>
      <c r="N14" s="15">
        <v>8</v>
      </c>
      <c r="O14" s="15">
        <v>39</v>
      </c>
      <c r="P14" s="15">
        <v>5</v>
      </c>
      <c r="Q14" s="15">
        <v>42</v>
      </c>
      <c r="R14" s="15">
        <v>3</v>
      </c>
      <c r="S14" s="15"/>
      <c r="T14" s="15">
        <f t="shared" si="0"/>
        <v>256</v>
      </c>
      <c r="U14" s="110">
        <v>3</v>
      </c>
      <c r="Y14" s="99"/>
    </row>
    <row r="15" spans="1:25" ht="15" customHeight="1" x14ac:dyDescent="0.25">
      <c r="A15" s="4">
        <v>9</v>
      </c>
      <c r="B15" s="4" t="s">
        <v>13</v>
      </c>
      <c r="C15" s="15"/>
      <c r="D15" s="110"/>
      <c r="E15" s="73"/>
      <c r="F15" s="15"/>
      <c r="G15" s="15"/>
      <c r="H15" s="29"/>
      <c r="I15" s="15"/>
      <c r="J15" s="15"/>
      <c r="K15" s="15">
        <v>24</v>
      </c>
      <c r="L15" s="73">
        <v>20</v>
      </c>
      <c r="M15" s="15"/>
      <c r="N15" s="15"/>
      <c r="O15" s="15"/>
      <c r="P15" s="15"/>
      <c r="Q15" s="15"/>
      <c r="R15" s="15"/>
      <c r="S15" s="15"/>
      <c r="T15" s="15">
        <f t="shared" si="0"/>
        <v>24</v>
      </c>
      <c r="U15" s="110">
        <v>25</v>
      </c>
      <c r="Y15" s="99"/>
    </row>
    <row r="16" spans="1:25" ht="15" customHeight="1" x14ac:dyDescent="0.25">
      <c r="A16" s="4">
        <v>10</v>
      </c>
      <c r="B16" s="4" t="s">
        <v>14</v>
      </c>
      <c r="C16" s="15"/>
      <c r="D16" s="110"/>
      <c r="E16" s="73"/>
      <c r="F16" s="15"/>
      <c r="G16" s="15"/>
      <c r="H16" s="29"/>
      <c r="I16" s="15">
        <v>38</v>
      </c>
      <c r="J16" s="15">
        <v>6</v>
      </c>
      <c r="K16" s="15">
        <v>27</v>
      </c>
      <c r="L16" s="73">
        <v>17</v>
      </c>
      <c r="M16" s="15"/>
      <c r="N16" s="15"/>
      <c r="O16" s="15"/>
      <c r="P16" s="15"/>
      <c r="Q16" s="15"/>
      <c r="R16" s="15"/>
      <c r="S16" s="15"/>
      <c r="T16" s="15">
        <f t="shared" si="0"/>
        <v>65</v>
      </c>
      <c r="U16" s="110">
        <v>14</v>
      </c>
      <c r="Y16" s="99"/>
    </row>
    <row r="17" spans="1:25" ht="15" customHeight="1" x14ac:dyDescent="0.25">
      <c r="A17" s="4">
        <v>11</v>
      </c>
      <c r="B17" s="4" t="s">
        <v>15</v>
      </c>
      <c r="C17" s="15">
        <v>37</v>
      </c>
      <c r="D17" s="110">
        <v>7</v>
      </c>
      <c r="E17" s="73"/>
      <c r="F17" s="15"/>
      <c r="G17" s="15">
        <v>37</v>
      </c>
      <c r="H17" s="29">
        <v>7</v>
      </c>
      <c r="I17" s="15">
        <v>39</v>
      </c>
      <c r="J17" s="15">
        <v>5</v>
      </c>
      <c r="K17" s="15">
        <v>45</v>
      </c>
      <c r="L17" s="73">
        <v>2</v>
      </c>
      <c r="M17" s="15"/>
      <c r="N17" s="15"/>
      <c r="O17" s="15"/>
      <c r="P17" s="15"/>
      <c r="Q17" s="15"/>
      <c r="R17" s="15"/>
      <c r="S17" s="15"/>
      <c r="T17" s="15">
        <f t="shared" si="0"/>
        <v>158</v>
      </c>
      <c r="U17" s="110">
        <v>6</v>
      </c>
      <c r="Y17" s="99"/>
    </row>
    <row r="18" spans="1:25" ht="15" customHeight="1" x14ac:dyDescent="0.25">
      <c r="A18" s="4">
        <v>12</v>
      </c>
      <c r="B18" s="4" t="s">
        <v>16</v>
      </c>
      <c r="C18" s="15">
        <v>40</v>
      </c>
      <c r="D18" s="112">
        <v>4</v>
      </c>
      <c r="E18" s="73">
        <v>50</v>
      </c>
      <c r="F18" s="15">
        <v>1</v>
      </c>
      <c r="G18" s="15">
        <v>45</v>
      </c>
      <c r="H18" s="29">
        <v>2</v>
      </c>
      <c r="I18" s="90">
        <v>42</v>
      </c>
      <c r="J18" s="90">
        <v>3</v>
      </c>
      <c r="K18" s="15">
        <v>42</v>
      </c>
      <c r="L18" s="73">
        <v>3</v>
      </c>
      <c r="M18" s="15">
        <v>50</v>
      </c>
      <c r="N18" s="15">
        <v>1</v>
      </c>
      <c r="O18" s="15">
        <v>50</v>
      </c>
      <c r="P18" s="15">
        <v>1</v>
      </c>
      <c r="Q18" s="15">
        <v>50</v>
      </c>
      <c r="R18" s="15">
        <v>1</v>
      </c>
      <c r="S18" s="15"/>
      <c r="T18" s="15">
        <f t="shared" si="0"/>
        <v>369</v>
      </c>
      <c r="U18" s="112">
        <v>1</v>
      </c>
      <c r="Y18" s="99"/>
    </row>
    <row r="19" spans="1:25" ht="15" customHeight="1" x14ac:dyDescent="0.25">
      <c r="A19" s="4">
        <v>13</v>
      </c>
      <c r="B19" s="4" t="s">
        <v>17</v>
      </c>
      <c r="C19" s="15"/>
      <c r="D19" s="110"/>
      <c r="E19" s="73"/>
      <c r="F19" s="15"/>
      <c r="G19" s="15"/>
      <c r="H19" s="29"/>
      <c r="I19" s="15"/>
      <c r="J19" s="15"/>
      <c r="K19" s="15">
        <v>20</v>
      </c>
      <c r="L19" s="73">
        <v>24</v>
      </c>
      <c r="M19" s="15">
        <v>34</v>
      </c>
      <c r="N19" s="15">
        <v>10</v>
      </c>
      <c r="O19" s="15"/>
      <c r="P19" s="15"/>
      <c r="Q19" s="15"/>
      <c r="R19" s="15"/>
      <c r="S19" s="15"/>
      <c r="T19" s="15">
        <f t="shared" si="0"/>
        <v>54</v>
      </c>
      <c r="U19" s="110">
        <v>17</v>
      </c>
      <c r="Y19" s="99"/>
    </row>
    <row r="20" spans="1:25" ht="15" customHeight="1" x14ac:dyDescent="0.25">
      <c r="A20" s="4">
        <v>14</v>
      </c>
      <c r="B20" s="4" t="s">
        <v>18</v>
      </c>
      <c r="C20" s="15"/>
      <c r="D20" s="110"/>
      <c r="E20" s="73"/>
      <c r="F20" s="15"/>
      <c r="G20" s="15"/>
      <c r="H20" s="86"/>
      <c r="I20" s="15"/>
      <c r="J20" s="15"/>
      <c r="K20" s="15">
        <v>38</v>
      </c>
      <c r="L20" s="73">
        <v>6</v>
      </c>
      <c r="M20" s="15"/>
      <c r="N20" s="15"/>
      <c r="O20" s="15"/>
      <c r="P20" s="15"/>
      <c r="Q20" s="15"/>
      <c r="R20" s="15"/>
      <c r="S20" s="15"/>
      <c r="T20" s="15">
        <f t="shared" si="0"/>
        <v>38</v>
      </c>
      <c r="U20" s="110">
        <v>19</v>
      </c>
      <c r="Y20" s="99"/>
    </row>
    <row r="21" spans="1:25" ht="15" customHeight="1" x14ac:dyDescent="0.25">
      <c r="A21" s="4">
        <v>15</v>
      </c>
      <c r="B21" s="4" t="s">
        <v>19</v>
      </c>
      <c r="C21" s="15"/>
      <c r="D21" s="110"/>
      <c r="E21" s="73"/>
      <c r="F21" s="15"/>
      <c r="G21" s="15">
        <v>33</v>
      </c>
      <c r="H21" s="86">
        <v>11</v>
      </c>
      <c r="I21" s="15"/>
      <c r="J21" s="15"/>
      <c r="K21" s="15">
        <v>35</v>
      </c>
      <c r="L21" s="73">
        <v>9</v>
      </c>
      <c r="M21" s="15"/>
      <c r="N21" s="15"/>
      <c r="O21" s="15"/>
      <c r="P21" s="15"/>
      <c r="Q21" s="15"/>
      <c r="R21" s="15"/>
      <c r="S21" s="15"/>
      <c r="T21" s="15">
        <f t="shared" si="0"/>
        <v>68</v>
      </c>
      <c r="U21" s="110">
        <v>13</v>
      </c>
      <c r="Y21" s="99"/>
    </row>
    <row r="22" spans="1:25" ht="15" customHeight="1" x14ac:dyDescent="0.25">
      <c r="A22" s="4">
        <v>16</v>
      </c>
      <c r="B22" s="4" t="s">
        <v>20</v>
      </c>
      <c r="C22" s="15"/>
      <c r="D22" s="110"/>
      <c r="E22" s="73"/>
      <c r="F22" s="15"/>
      <c r="G22" s="15"/>
      <c r="H22" s="86"/>
      <c r="I22" s="15"/>
      <c r="J22" s="15"/>
      <c r="K22" s="15">
        <v>39</v>
      </c>
      <c r="L22" s="73">
        <v>5</v>
      </c>
      <c r="M22" s="15"/>
      <c r="N22" s="15"/>
      <c r="O22" s="15"/>
      <c r="P22" s="15"/>
      <c r="Q22" s="15"/>
      <c r="R22" s="15"/>
      <c r="S22" s="15"/>
      <c r="T22" s="15">
        <f t="shared" si="0"/>
        <v>39</v>
      </c>
      <c r="U22" s="110">
        <v>18</v>
      </c>
      <c r="Y22" s="99"/>
    </row>
    <row r="23" spans="1:25" ht="15" customHeight="1" x14ac:dyDescent="0.25">
      <c r="A23" s="4">
        <v>17</v>
      </c>
      <c r="B23" s="4" t="s">
        <v>21</v>
      </c>
      <c r="C23" s="15"/>
      <c r="D23" s="110"/>
      <c r="E23" s="73"/>
      <c r="F23" s="15"/>
      <c r="G23" s="15"/>
      <c r="H23" s="86"/>
      <c r="I23" s="15"/>
      <c r="J23" s="15"/>
      <c r="K23" s="15">
        <v>30</v>
      </c>
      <c r="L23" s="73">
        <v>14</v>
      </c>
      <c r="M23" s="15"/>
      <c r="N23" s="15"/>
      <c r="O23" s="15"/>
      <c r="P23" s="15"/>
      <c r="Q23" s="15"/>
      <c r="R23" s="15"/>
      <c r="S23" s="15"/>
      <c r="T23" s="15">
        <f t="shared" si="0"/>
        <v>30</v>
      </c>
      <c r="U23" s="110">
        <v>22</v>
      </c>
      <c r="Y23" s="99"/>
    </row>
    <row r="24" spans="1:25" ht="15" customHeight="1" x14ac:dyDescent="0.25">
      <c r="A24" s="4">
        <v>18</v>
      </c>
      <c r="B24" s="4" t="s">
        <v>22</v>
      </c>
      <c r="C24" s="15"/>
      <c r="D24" s="110"/>
      <c r="E24" s="73"/>
      <c r="F24" s="15"/>
      <c r="G24" s="15"/>
      <c r="H24" s="86"/>
      <c r="I24" s="15"/>
      <c r="J24" s="15"/>
      <c r="K24" s="15">
        <v>25</v>
      </c>
      <c r="L24" s="73">
        <v>19</v>
      </c>
      <c r="M24" s="15">
        <v>37</v>
      </c>
      <c r="N24" s="15">
        <v>7</v>
      </c>
      <c r="O24" s="15"/>
      <c r="P24" s="15"/>
      <c r="Q24" s="15"/>
      <c r="R24" s="15"/>
      <c r="S24" s="15"/>
      <c r="T24" s="15">
        <f t="shared" si="0"/>
        <v>62</v>
      </c>
      <c r="U24" s="110">
        <v>16</v>
      </c>
      <c r="Y24" s="99"/>
    </row>
    <row r="25" spans="1:25" ht="15" customHeight="1" x14ac:dyDescent="0.25">
      <c r="A25" s="4">
        <v>19</v>
      </c>
      <c r="B25" s="4" t="s">
        <v>23</v>
      </c>
      <c r="C25" s="15"/>
      <c r="D25" s="110"/>
      <c r="E25" s="73"/>
      <c r="F25" s="15"/>
      <c r="G25" s="15">
        <v>35</v>
      </c>
      <c r="H25" s="86">
        <v>9</v>
      </c>
      <c r="I25" s="15"/>
      <c r="J25" s="15"/>
      <c r="K25" s="15">
        <v>40</v>
      </c>
      <c r="L25" s="73">
        <v>4</v>
      </c>
      <c r="M25" s="15"/>
      <c r="N25" s="15"/>
      <c r="O25" s="15"/>
      <c r="P25" s="15"/>
      <c r="Q25" s="15"/>
      <c r="R25" s="15"/>
      <c r="S25" s="15"/>
      <c r="T25" s="15">
        <f t="shared" si="0"/>
        <v>75</v>
      </c>
      <c r="U25" s="110">
        <v>11</v>
      </c>
      <c r="Y25" s="99"/>
    </row>
    <row r="26" spans="1:25" ht="15" customHeight="1" x14ac:dyDescent="0.25">
      <c r="A26" s="4">
        <v>20</v>
      </c>
      <c r="B26" s="4" t="s">
        <v>24</v>
      </c>
      <c r="C26" s="15">
        <v>50</v>
      </c>
      <c r="D26" s="113">
        <v>1</v>
      </c>
      <c r="E26" s="73"/>
      <c r="F26" s="15"/>
      <c r="G26" s="15">
        <v>34</v>
      </c>
      <c r="H26" s="86">
        <v>10</v>
      </c>
      <c r="I26" s="15"/>
      <c r="J26" s="15"/>
      <c r="K26" s="15">
        <v>23</v>
      </c>
      <c r="L26" s="73">
        <v>21</v>
      </c>
      <c r="M26" s="15">
        <v>40</v>
      </c>
      <c r="N26" s="15">
        <v>4</v>
      </c>
      <c r="O26" s="15"/>
      <c r="P26" s="15"/>
      <c r="Q26" s="15"/>
      <c r="R26" s="15"/>
      <c r="S26" s="15"/>
      <c r="T26" s="15">
        <f t="shared" si="0"/>
        <v>147</v>
      </c>
      <c r="U26" s="113">
        <v>7</v>
      </c>
      <c r="Y26" s="99"/>
    </row>
    <row r="27" spans="1:25" ht="15" customHeight="1" x14ac:dyDescent="0.25">
      <c r="A27" s="4">
        <v>21</v>
      </c>
      <c r="B27" s="4" t="s">
        <v>25</v>
      </c>
      <c r="C27" s="15"/>
      <c r="D27" s="110"/>
      <c r="E27" s="73"/>
      <c r="F27" s="15"/>
      <c r="G27" s="15"/>
      <c r="H27" s="86"/>
      <c r="I27" s="15"/>
      <c r="J27" s="15"/>
      <c r="K27" s="15">
        <v>37</v>
      </c>
      <c r="L27" s="73">
        <v>7</v>
      </c>
      <c r="M27" s="15"/>
      <c r="N27" s="15"/>
      <c r="O27" s="15"/>
      <c r="P27" s="15"/>
      <c r="Q27" s="15"/>
      <c r="R27" s="15"/>
      <c r="S27" s="15"/>
      <c r="T27" s="15">
        <f t="shared" si="0"/>
        <v>37</v>
      </c>
      <c r="U27" s="110">
        <v>20</v>
      </c>
      <c r="Y27" s="99"/>
    </row>
    <row r="28" spans="1:25" ht="15" customHeight="1" x14ac:dyDescent="0.25">
      <c r="A28" s="4">
        <v>22</v>
      </c>
      <c r="B28" s="4" t="s">
        <v>26</v>
      </c>
      <c r="C28" s="15"/>
      <c r="D28" s="110"/>
      <c r="E28" s="73"/>
      <c r="F28" s="15"/>
      <c r="G28" s="15"/>
      <c r="H28" s="86"/>
      <c r="I28" s="15"/>
      <c r="J28" s="15"/>
      <c r="K28" s="15">
        <v>28</v>
      </c>
      <c r="L28" s="73">
        <v>16</v>
      </c>
      <c r="M28" s="15"/>
      <c r="N28" s="15"/>
      <c r="O28" s="15"/>
      <c r="P28" s="15"/>
      <c r="Q28" s="15"/>
      <c r="R28" s="15"/>
      <c r="S28" s="15"/>
      <c r="T28" s="15">
        <f t="shared" si="0"/>
        <v>28</v>
      </c>
      <c r="U28" s="110">
        <v>23</v>
      </c>
      <c r="Y28" s="99"/>
    </row>
    <row r="29" spans="1:25" ht="15" customHeight="1" x14ac:dyDescent="0.25">
      <c r="A29" s="4">
        <v>23</v>
      </c>
      <c r="B29" s="4" t="s">
        <v>27</v>
      </c>
      <c r="C29" s="15">
        <v>38</v>
      </c>
      <c r="D29" s="110">
        <v>6</v>
      </c>
      <c r="E29" s="73"/>
      <c r="F29" s="15"/>
      <c r="G29" s="15">
        <v>40</v>
      </c>
      <c r="H29" s="86">
        <v>4</v>
      </c>
      <c r="I29" s="15">
        <v>45</v>
      </c>
      <c r="J29" s="15">
        <v>2</v>
      </c>
      <c r="K29" s="15">
        <v>22</v>
      </c>
      <c r="L29" s="73">
        <v>22</v>
      </c>
      <c r="M29" s="15"/>
      <c r="N29" s="15"/>
      <c r="O29" s="15"/>
      <c r="P29" s="15"/>
      <c r="Q29" s="15"/>
      <c r="R29" s="15"/>
      <c r="S29" s="15"/>
      <c r="T29" s="15">
        <f t="shared" si="0"/>
        <v>145</v>
      </c>
      <c r="U29" s="110">
        <v>8</v>
      </c>
      <c r="Y29" s="99"/>
    </row>
    <row r="30" spans="1:25" ht="15" customHeight="1" x14ac:dyDescent="0.25">
      <c r="A30" s="4">
        <v>24</v>
      </c>
      <c r="B30" s="4" t="s">
        <v>28</v>
      </c>
      <c r="C30" s="15">
        <v>42</v>
      </c>
      <c r="D30" s="110">
        <v>3</v>
      </c>
      <c r="E30" s="73">
        <v>45</v>
      </c>
      <c r="F30" s="79">
        <v>2</v>
      </c>
      <c r="G30" s="15">
        <v>50</v>
      </c>
      <c r="H30" s="86">
        <v>1</v>
      </c>
      <c r="I30" s="15">
        <v>36</v>
      </c>
      <c r="J30" s="15">
        <v>8</v>
      </c>
      <c r="K30" s="15">
        <v>34</v>
      </c>
      <c r="L30" s="73">
        <v>10</v>
      </c>
      <c r="M30" s="15">
        <v>42</v>
      </c>
      <c r="N30" s="15">
        <v>3</v>
      </c>
      <c r="O30" s="15">
        <v>45</v>
      </c>
      <c r="P30" s="15">
        <v>2</v>
      </c>
      <c r="Q30" s="15"/>
      <c r="R30" s="15"/>
      <c r="S30" s="15"/>
      <c r="T30" s="15">
        <f t="shared" si="0"/>
        <v>294</v>
      </c>
      <c r="U30" s="110">
        <v>2</v>
      </c>
      <c r="Y30" s="99"/>
    </row>
    <row r="31" spans="1:25" ht="15" customHeight="1" x14ac:dyDescent="0.25">
      <c r="A31" s="4">
        <v>25</v>
      </c>
      <c r="B31" s="4" t="s">
        <v>29</v>
      </c>
      <c r="C31" s="15"/>
      <c r="D31" s="15"/>
      <c r="E31" s="73"/>
      <c r="F31" s="77"/>
      <c r="G31" s="15">
        <v>38</v>
      </c>
      <c r="H31" s="28">
        <v>6</v>
      </c>
      <c r="I31" s="15"/>
      <c r="J31" s="15"/>
      <c r="K31" s="15"/>
      <c r="L31" s="73"/>
      <c r="M31" s="15"/>
      <c r="N31" s="15"/>
      <c r="O31" s="15">
        <v>40</v>
      </c>
      <c r="P31" s="15">
        <v>4</v>
      </c>
      <c r="Q31" s="15">
        <v>45</v>
      </c>
      <c r="R31" s="15">
        <v>2</v>
      </c>
      <c r="S31" s="15"/>
      <c r="T31" s="15">
        <f t="shared" si="0"/>
        <v>123</v>
      </c>
      <c r="U31" s="72">
        <v>9</v>
      </c>
      <c r="Y31" s="99"/>
    </row>
    <row r="32" spans="1:25" ht="15" customHeight="1" x14ac:dyDescent="0.25">
      <c r="A32" s="4">
        <v>26</v>
      </c>
      <c r="B32" s="4" t="s">
        <v>30</v>
      </c>
      <c r="C32" s="15"/>
      <c r="D32" s="15"/>
      <c r="E32" s="73"/>
      <c r="F32" s="15"/>
      <c r="G32" s="15">
        <v>42</v>
      </c>
      <c r="H32" s="28">
        <v>3</v>
      </c>
      <c r="I32" s="15">
        <v>50</v>
      </c>
      <c r="J32" s="15">
        <v>1</v>
      </c>
      <c r="K32" s="15">
        <v>36</v>
      </c>
      <c r="L32" s="73">
        <v>8</v>
      </c>
      <c r="M32" s="15">
        <v>45</v>
      </c>
      <c r="N32" s="15">
        <v>2</v>
      </c>
      <c r="O32" s="15">
        <v>42</v>
      </c>
      <c r="P32" s="15">
        <v>3</v>
      </c>
      <c r="Q32" s="16"/>
      <c r="R32" s="16"/>
      <c r="S32" s="15"/>
      <c r="T32" s="15">
        <f t="shared" si="0"/>
        <v>215</v>
      </c>
      <c r="U32" s="15">
        <v>4</v>
      </c>
      <c r="Y32" s="99"/>
    </row>
    <row r="33" spans="1:25" ht="21" x14ac:dyDescent="0.25">
      <c r="A33" s="4"/>
      <c r="B33" s="3" t="s">
        <v>31</v>
      </c>
      <c r="C33" s="147" t="s">
        <v>73</v>
      </c>
      <c r="D33" s="148"/>
      <c r="E33" s="142" t="s">
        <v>74</v>
      </c>
      <c r="F33" s="143"/>
      <c r="G33" s="156" t="s">
        <v>78</v>
      </c>
      <c r="H33" s="157"/>
      <c r="I33" s="144" t="s">
        <v>82</v>
      </c>
      <c r="J33" s="145"/>
      <c r="K33" s="150" t="s">
        <v>90</v>
      </c>
      <c r="L33" s="131"/>
      <c r="M33" s="150" t="s">
        <v>85</v>
      </c>
      <c r="N33" s="131"/>
      <c r="O33" s="149" t="s">
        <v>86</v>
      </c>
      <c r="P33" s="132"/>
      <c r="Q33" s="154" t="s">
        <v>87</v>
      </c>
      <c r="R33" s="155"/>
      <c r="S33" s="67"/>
      <c r="T33" s="148">
        <v>25</v>
      </c>
      <c r="U33" s="148"/>
      <c r="Y33" s="98"/>
    </row>
    <row r="34" spans="1:25" x14ac:dyDescent="0.25">
      <c r="A34" s="4"/>
      <c r="B34" s="3" t="s">
        <v>32</v>
      </c>
      <c r="C34" s="132">
        <v>42</v>
      </c>
      <c r="D34" s="132"/>
      <c r="E34" s="132">
        <v>68</v>
      </c>
      <c r="F34" s="132"/>
      <c r="G34" s="132">
        <v>86</v>
      </c>
      <c r="H34" s="139"/>
      <c r="I34" s="132">
        <v>56</v>
      </c>
      <c r="J34" s="132"/>
      <c r="K34" s="133">
        <v>96</v>
      </c>
      <c r="L34" s="133"/>
      <c r="M34" s="130">
        <v>44</v>
      </c>
      <c r="N34" s="131"/>
      <c r="O34" s="140">
        <v>67</v>
      </c>
      <c r="P34" s="141"/>
      <c r="Q34" s="140">
        <v>16</v>
      </c>
      <c r="R34" s="141"/>
      <c r="S34" s="68"/>
      <c r="T34" s="132">
        <f>Q34+O34+M34+K34+I34+G34+E34+C34</f>
        <v>475</v>
      </c>
      <c r="U34" s="132"/>
      <c r="Y34" s="98"/>
    </row>
    <row r="35" spans="1:25" ht="21" x14ac:dyDescent="0.25">
      <c r="A35" s="4"/>
      <c r="B35" s="9" t="s">
        <v>33</v>
      </c>
      <c r="C35" s="132">
        <v>243</v>
      </c>
      <c r="D35" s="132"/>
      <c r="E35" s="132">
        <v>70</v>
      </c>
      <c r="F35" s="132"/>
      <c r="G35" s="132">
        <v>100</v>
      </c>
      <c r="H35" s="139"/>
      <c r="I35" s="132">
        <v>121</v>
      </c>
      <c r="J35" s="132"/>
      <c r="K35" s="140">
        <v>1248</v>
      </c>
      <c r="L35" s="141"/>
      <c r="M35" s="130">
        <v>936</v>
      </c>
      <c r="N35" s="131"/>
      <c r="O35" s="130">
        <v>96</v>
      </c>
      <c r="P35" s="131"/>
      <c r="Q35" s="140">
        <v>36</v>
      </c>
      <c r="R35" s="141"/>
      <c r="S35" s="68"/>
      <c r="T35" s="132">
        <f t="shared" ref="T35:T36" si="1">Q35+O35+M35+K35+I35+G35+E35+C35</f>
        <v>2850</v>
      </c>
      <c r="U35" s="132"/>
      <c r="Y35" s="98"/>
    </row>
    <row r="36" spans="1:25" ht="21" x14ac:dyDescent="0.25">
      <c r="A36" s="4"/>
      <c r="B36" s="10" t="s">
        <v>34</v>
      </c>
      <c r="C36" s="132">
        <v>487</v>
      </c>
      <c r="D36" s="132"/>
      <c r="E36" s="132">
        <v>88</v>
      </c>
      <c r="F36" s="139"/>
      <c r="G36" s="132">
        <v>145</v>
      </c>
      <c r="H36" s="139"/>
      <c r="I36" s="132">
        <v>148</v>
      </c>
      <c r="J36" s="132"/>
      <c r="K36" s="140">
        <v>4389</v>
      </c>
      <c r="L36" s="141"/>
      <c r="M36" s="130">
        <v>1560</v>
      </c>
      <c r="N36" s="131"/>
      <c r="O36" s="130">
        <v>118</v>
      </c>
      <c r="P36" s="131"/>
      <c r="Q36" s="140">
        <v>47</v>
      </c>
      <c r="R36" s="141"/>
      <c r="S36" s="68"/>
      <c r="T36" s="132">
        <f t="shared" si="1"/>
        <v>6982</v>
      </c>
      <c r="U36" s="132"/>
    </row>
    <row r="37" spans="1:25" x14ac:dyDescent="0.25">
      <c r="A37" s="136" t="s">
        <v>35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8"/>
    </row>
    <row r="38" spans="1:25" x14ac:dyDescent="0.25">
      <c r="A38" s="126" t="s">
        <v>58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8"/>
    </row>
    <row r="39" spans="1:25" x14ac:dyDescent="0.25">
      <c r="A39" s="127" t="s">
        <v>36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8"/>
    </row>
    <row r="40" spans="1:25" x14ac:dyDescent="0.25">
      <c r="A40" s="1"/>
      <c r="B40" s="6"/>
      <c r="C40" s="7" t="s">
        <v>37</v>
      </c>
      <c r="D40" s="1"/>
      <c r="E40" s="1"/>
      <c r="F40" s="1"/>
      <c r="G40" s="1"/>
      <c r="H40" s="1"/>
      <c r="I40" s="1"/>
      <c r="J40" s="1"/>
      <c r="K40" s="1"/>
      <c r="L40" s="13" t="s">
        <v>75</v>
      </c>
      <c r="M40" s="13"/>
      <c r="N40" s="1"/>
      <c r="O40" s="1"/>
      <c r="P40" s="1"/>
      <c r="Q40" s="1"/>
      <c r="R40" s="1"/>
      <c r="S40" s="7"/>
      <c r="T40" s="1"/>
      <c r="U40" s="1"/>
    </row>
    <row r="41" spans="1:25" x14ac:dyDescent="0.25">
      <c r="A41" s="1"/>
      <c r="B41" s="125" t="s">
        <v>38</v>
      </c>
      <c r="C41" s="125"/>
      <c r="D41" s="1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mergeCells count="53">
    <mergeCell ref="M5:N5"/>
    <mergeCell ref="M36:N36"/>
    <mergeCell ref="M35:N35"/>
    <mergeCell ref="O35:P35"/>
    <mergeCell ref="Q36:R36"/>
    <mergeCell ref="T33:U33"/>
    <mergeCell ref="T34:U34"/>
    <mergeCell ref="T35:U35"/>
    <mergeCell ref="T36:U36"/>
    <mergeCell ref="Q34:R34"/>
    <mergeCell ref="Q35:R35"/>
    <mergeCell ref="A1:U1"/>
    <mergeCell ref="C33:D33"/>
    <mergeCell ref="I34:J34"/>
    <mergeCell ref="E5:F5"/>
    <mergeCell ref="O33:P33"/>
    <mergeCell ref="C5:D5"/>
    <mergeCell ref="K33:L33"/>
    <mergeCell ref="A2:U2"/>
    <mergeCell ref="T5:U5"/>
    <mergeCell ref="O5:P5"/>
    <mergeCell ref="Q33:R33"/>
    <mergeCell ref="M33:N33"/>
    <mergeCell ref="G33:H33"/>
    <mergeCell ref="O34:P34"/>
    <mergeCell ref="M34:N34"/>
    <mergeCell ref="R4:U4"/>
    <mergeCell ref="E33:F33"/>
    <mergeCell ref="I5:J5"/>
    <mergeCell ref="G5:H5"/>
    <mergeCell ref="K36:L36"/>
    <mergeCell ref="E36:F36"/>
    <mergeCell ref="I36:J36"/>
    <mergeCell ref="I33:J33"/>
    <mergeCell ref="E34:F34"/>
    <mergeCell ref="G36:H36"/>
    <mergeCell ref="I35:J35"/>
    <mergeCell ref="B41:D41"/>
    <mergeCell ref="A38:T38"/>
    <mergeCell ref="A39:T39"/>
    <mergeCell ref="Q5:R5"/>
    <mergeCell ref="A3:U3"/>
    <mergeCell ref="O36:P36"/>
    <mergeCell ref="C34:D34"/>
    <mergeCell ref="K34:L34"/>
    <mergeCell ref="K5:L5"/>
    <mergeCell ref="A37:U37"/>
    <mergeCell ref="E35:F35"/>
    <mergeCell ref="G34:H34"/>
    <mergeCell ref="G35:H35"/>
    <mergeCell ref="K35:L35"/>
    <mergeCell ref="C35:D35"/>
    <mergeCell ref="C36:D36"/>
  </mergeCells>
  <hyperlinks>
    <hyperlink ref="A37" r:id="rId1" display="mailto:Подробную%20информацию%20можно%20получить%20на%20сайте%20Центра:%20www.%20unitex.chebnet.com,%20%20E-mail:%20unitex-centr@yandex.ru"/>
  </hyperlinks>
  <pageMargins left="0.25" right="0.25" top="0.75" bottom="0.75" header="0.3" footer="0.3"/>
  <pageSetup paperSize="9" scale="69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4" workbookViewId="0">
      <selection activeCell="C35" sqref="C35"/>
    </sheetView>
  </sheetViews>
  <sheetFormatPr defaultRowHeight="15" x14ac:dyDescent="0.25"/>
  <cols>
    <col min="1" max="1" width="4.140625" customWidth="1"/>
    <col min="2" max="2" width="28.28515625" customWidth="1"/>
    <col min="3" max="3" width="15" customWidth="1"/>
  </cols>
  <sheetData>
    <row r="1" spans="1:7" x14ac:dyDescent="0.25">
      <c r="A1" s="161" t="s">
        <v>39</v>
      </c>
      <c r="B1" s="161"/>
      <c r="C1" s="161"/>
      <c r="D1" s="26"/>
      <c r="E1" s="26"/>
      <c r="F1" s="26"/>
      <c r="G1" s="26"/>
    </row>
    <row r="2" spans="1:7" x14ac:dyDescent="0.25">
      <c r="A2" s="165" t="s">
        <v>40</v>
      </c>
      <c r="B2" s="165"/>
      <c r="C2" s="165"/>
      <c r="D2" s="165"/>
      <c r="E2" s="25"/>
      <c r="F2" s="25"/>
      <c r="G2" s="25"/>
    </row>
    <row r="3" spans="1:7" x14ac:dyDescent="0.25">
      <c r="A3" s="164" t="s">
        <v>41</v>
      </c>
      <c r="B3" s="164"/>
      <c r="C3" s="164"/>
      <c r="D3" s="164"/>
      <c r="E3" s="23"/>
      <c r="F3" s="23"/>
      <c r="G3" s="23"/>
    </row>
    <row r="4" spans="1:7" ht="40.5" customHeight="1" x14ac:dyDescent="0.25">
      <c r="A4" s="163" t="s">
        <v>70</v>
      </c>
      <c r="B4" s="163"/>
      <c r="C4" s="163"/>
      <c r="D4" s="163"/>
      <c r="E4" s="23"/>
      <c r="F4" s="23"/>
      <c r="G4" s="17"/>
    </row>
    <row r="5" spans="1:7" x14ac:dyDescent="0.25">
      <c r="A5" s="162"/>
      <c r="B5" s="160"/>
      <c r="C5" s="160"/>
      <c r="D5" s="160"/>
      <c r="E5" s="160"/>
      <c r="F5" s="160"/>
      <c r="G5" s="160"/>
    </row>
    <row r="6" spans="1:7" x14ac:dyDescent="0.25">
      <c r="A6" s="19" t="s">
        <v>1</v>
      </c>
      <c r="B6" s="19" t="s">
        <v>2</v>
      </c>
      <c r="C6" s="76" t="s">
        <v>56</v>
      </c>
      <c r="D6" s="106"/>
      <c r="E6" s="17"/>
      <c r="F6" s="17"/>
      <c r="G6" s="17"/>
    </row>
    <row r="7" spans="1:7" x14ac:dyDescent="0.25">
      <c r="A7" s="19">
        <v>1</v>
      </c>
      <c r="B7" s="19" t="s">
        <v>5</v>
      </c>
      <c r="C7" s="108"/>
      <c r="D7" s="75"/>
      <c r="E7" s="17"/>
      <c r="F7" s="17"/>
      <c r="G7" s="17"/>
    </row>
    <row r="8" spans="1:7" x14ac:dyDescent="0.25">
      <c r="A8" s="19">
        <v>2</v>
      </c>
      <c r="B8" s="19" t="s">
        <v>6</v>
      </c>
      <c r="C8" s="108"/>
      <c r="D8" s="75"/>
      <c r="E8" s="17"/>
      <c r="F8" s="17"/>
      <c r="G8" s="17"/>
    </row>
    <row r="9" spans="1:7" x14ac:dyDescent="0.25">
      <c r="A9" s="19">
        <v>3</v>
      </c>
      <c r="B9" s="19" t="s">
        <v>7</v>
      </c>
      <c r="C9" s="108">
        <v>5</v>
      </c>
      <c r="D9" s="75"/>
      <c r="E9" s="17"/>
      <c r="F9" s="17"/>
      <c r="G9" s="17"/>
    </row>
    <row r="10" spans="1:7" x14ac:dyDescent="0.25">
      <c r="A10" s="19">
        <v>4</v>
      </c>
      <c r="B10" s="19" t="s">
        <v>8</v>
      </c>
      <c r="C10" s="79">
        <v>3</v>
      </c>
      <c r="D10" s="75"/>
      <c r="E10" s="17"/>
      <c r="F10" s="17"/>
      <c r="G10" s="17"/>
    </row>
    <row r="11" spans="1:7" x14ac:dyDescent="0.25">
      <c r="A11" s="19">
        <v>5</v>
      </c>
      <c r="B11" s="19" t="s">
        <v>9</v>
      </c>
      <c r="C11" s="108"/>
      <c r="D11" s="75"/>
      <c r="E11" s="17"/>
      <c r="F11" s="17"/>
      <c r="G11" s="17"/>
    </row>
    <row r="12" spans="1:7" x14ac:dyDescent="0.25">
      <c r="A12" s="19">
        <v>6</v>
      </c>
      <c r="B12" s="19" t="s">
        <v>10</v>
      </c>
      <c r="C12" s="108"/>
      <c r="D12" s="75"/>
      <c r="E12" s="17"/>
      <c r="F12" s="17"/>
      <c r="G12" s="17"/>
    </row>
    <row r="13" spans="1:7" x14ac:dyDescent="0.25">
      <c r="A13" s="19">
        <v>7</v>
      </c>
      <c r="B13" s="19" t="s">
        <v>11</v>
      </c>
      <c r="C13" s="108"/>
      <c r="D13" s="75"/>
      <c r="E13" s="17"/>
      <c r="F13" s="17"/>
      <c r="G13" s="17"/>
    </row>
    <row r="14" spans="1:7" x14ac:dyDescent="0.25">
      <c r="A14" s="19">
        <v>8</v>
      </c>
      <c r="B14" s="19" t="s">
        <v>12</v>
      </c>
      <c r="C14" s="108">
        <v>2</v>
      </c>
      <c r="D14" s="75"/>
      <c r="E14" s="17"/>
      <c r="F14" s="17"/>
      <c r="G14" s="17"/>
    </row>
    <row r="15" spans="1:7" x14ac:dyDescent="0.25">
      <c r="A15" s="19">
        <v>9</v>
      </c>
      <c r="B15" s="19" t="s">
        <v>13</v>
      </c>
      <c r="C15" s="108"/>
      <c r="D15" s="107"/>
    </row>
    <row r="16" spans="1:7" x14ac:dyDescent="0.25">
      <c r="A16" s="19">
        <v>10</v>
      </c>
      <c r="B16" s="19" t="s">
        <v>14</v>
      </c>
      <c r="C16" s="108"/>
      <c r="D16" s="107"/>
    </row>
    <row r="17" spans="1:7" x14ac:dyDescent="0.25">
      <c r="A17" s="19">
        <v>11</v>
      </c>
      <c r="B17" s="19" t="s">
        <v>15</v>
      </c>
      <c r="C17" s="109">
        <v>7</v>
      </c>
      <c r="D17" s="107"/>
    </row>
    <row r="18" spans="1:7" x14ac:dyDescent="0.25">
      <c r="A18" s="19">
        <v>12</v>
      </c>
      <c r="B18" s="19" t="s">
        <v>16</v>
      </c>
      <c r="C18" s="108">
        <v>4</v>
      </c>
      <c r="D18" s="107"/>
    </row>
    <row r="19" spans="1:7" x14ac:dyDescent="0.25">
      <c r="A19" s="19">
        <v>13</v>
      </c>
      <c r="B19" s="19" t="s">
        <v>17</v>
      </c>
      <c r="C19" s="108"/>
      <c r="D19" s="107"/>
    </row>
    <row r="20" spans="1:7" x14ac:dyDescent="0.25">
      <c r="A20" s="19">
        <v>14</v>
      </c>
      <c r="B20" s="19" t="s">
        <v>18</v>
      </c>
      <c r="C20" s="108"/>
      <c r="D20" s="107"/>
    </row>
    <row r="21" spans="1:7" x14ac:dyDescent="0.25">
      <c r="A21" s="19">
        <v>15</v>
      </c>
      <c r="B21" s="19" t="s">
        <v>19</v>
      </c>
      <c r="C21" s="108"/>
      <c r="D21" s="107"/>
    </row>
    <row r="22" spans="1:7" x14ac:dyDescent="0.25">
      <c r="A22" s="19">
        <v>16</v>
      </c>
      <c r="B22" s="19" t="s">
        <v>20</v>
      </c>
      <c r="C22" s="108"/>
      <c r="D22" s="107"/>
    </row>
    <row r="23" spans="1:7" x14ac:dyDescent="0.25">
      <c r="A23" s="19">
        <v>17</v>
      </c>
      <c r="B23" s="19" t="s">
        <v>21</v>
      </c>
      <c r="C23" s="108"/>
      <c r="D23" s="107"/>
    </row>
    <row r="24" spans="1:7" x14ac:dyDescent="0.25">
      <c r="A24" s="19">
        <v>18</v>
      </c>
      <c r="B24" s="19" t="s">
        <v>22</v>
      </c>
      <c r="C24" s="108"/>
      <c r="D24" s="107"/>
    </row>
    <row r="25" spans="1:7" x14ac:dyDescent="0.25">
      <c r="A25" s="19">
        <v>19</v>
      </c>
      <c r="B25" s="19" t="s">
        <v>23</v>
      </c>
      <c r="C25" s="108"/>
      <c r="D25" s="107"/>
    </row>
    <row r="26" spans="1:7" x14ac:dyDescent="0.25">
      <c r="A26" s="19">
        <v>20</v>
      </c>
      <c r="B26" s="19" t="s">
        <v>24</v>
      </c>
      <c r="C26" s="78">
        <v>1</v>
      </c>
      <c r="D26" s="107"/>
    </row>
    <row r="27" spans="1:7" x14ac:dyDescent="0.25">
      <c r="A27" s="19">
        <v>21</v>
      </c>
      <c r="B27" s="19" t="s">
        <v>25</v>
      </c>
      <c r="C27" s="108"/>
      <c r="D27" s="107"/>
    </row>
    <row r="28" spans="1:7" x14ac:dyDescent="0.25">
      <c r="A28" s="19">
        <v>22</v>
      </c>
      <c r="B28" s="19" t="s">
        <v>26</v>
      </c>
      <c r="C28" s="108"/>
      <c r="D28" s="107"/>
    </row>
    <row r="29" spans="1:7" x14ac:dyDescent="0.25">
      <c r="A29" s="19">
        <v>23</v>
      </c>
      <c r="B29" s="19" t="s">
        <v>27</v>
      </c>
      <c r="C29" s="108">
        <v>6</v>
      </c>
      <c r="D29" s="107"/>
    </row>
    <row r="30" spans="1:7" x14ac:dyDescent="0.25">
      <c r="A30" s="19">
        <v>24</v>
      </c>
      <c r="B30" s="19" t="s">
        <v>28</v>
      </c>
      <c r="C30" s="108">
        <v>3</v>
      </c>
      <c r="D30" s="107"/>
    </row>
    <row r="31" spans="1:7" x14ac:dyDescent="0.25">
      <c r="A31" s="19">
        <v>25</v>
      </c>
      <c r="B31" s="19" t="s">
        <v>29</v>
      </c>
      <c r="C31" s="108"/>
      <c r="D31" s="75"/>
      <c r="E31" s="17"/>
      <c r="F31" s="27"/>
      <c r="G31" s="27"/>
    </row>
    <row r="32" spans="1:7" x14ac:dyDescent="0.25">
      <c r="A32" s="19">
        <v>26</v>
      </c>
      <c r="B32" s="19" t="s">
        <v>30</v>
      </c>
      <c r="C32" s="108"/>
      <c r="D32" s="75"/>
      <c r="E32" s="17"/>
      <c r="F32" s="20"/>
      <c r="G32" s="20"/>
    </row>
    <row r="33" spans="1:7" x14ac:dyDescent="0.25">
      <c r="A33" s="19"/>
      <c r="B33" s="18" t="s">
        <v>42</v>
      </c>
      <c r="C33" s="103">
        <v>8</v>
      </c>
      <c r="D33" s="75"/>
      <c r="E33" s="17"/>
      <c r="F33" s="17"/>
      <c r="G33" s="17"/>
    </row>
    <row r="34" spans="1:7" x14ac:dyDescent="0.25">
      <c r="A34" s="19"/>
      <c r="B34" s="18" t="s">
        <v>32</v>
      </c>
      <c r="C34" s="103">
        <v>42</v>
      </c>
      <c r="D34" s="75"/>
      <c r="E34" s="17"/>
      <c r="F34" s="17"/>
      <c r="G34" s="17"/>
    </row>
    <row r="35" spans="1:7" x14ac:dyDescent="0.25">
      <c r="A35" s="19"/>
      <c r="B35" s="22" t="s">
        <v>33</v>
      </c>
      <c r="C35" s="103"/>
      <c r="D35" s="75"/>
      <c r="E35" s="17"/>
      <c r="F35" s="17"/>
      <c r="G35" s="17"/>
    </row>
    <row r="36" spans="1:7" x14ac:dyDescent="0.25">
      <c r="A36" s="24"/>
      <c r="B36" s="24"/>
      <c r="C36" s="24"/>
      <c r="D36" s="17"/>
      <c r="E36" s="17"/>
      <c r="F36" s="17"/>
      <c r="G36" s="17"/>
    </row>
    <row r="37" spans="1:7" x14ac:dyDescent="0.25">
      <c r="A37" s="160" t="s">
        <v>76</v>
      </c>
      <c r="B37" s="160"/>
      <c r="C37" s="160"/>
      <c r="D37" s="160"/>
      <c r="E37" s="21"/>
      <c r="F37" s="17"/>
      <c r="G37" s="17"/>
    </row>
  </sheetData>
  <mergeCells count="6">
    <mergeCell ref="A37:D37"/>
    <mergeCell ref="A1:C1"/>
    <mergeCell ref="A5:G5"/>
    <mergeCell ref="A4:D4"/>
    <mergeCell ref="A3:D3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0" workbookViewId="0">
      <selection activeCell="F35" sqref="F35"/>
    </sheetView>
  </sheetViews>
  <sheetFormatPr defaultRowHeight="15" x14ac:dyDescent="0.25"/>
  <cols>
    <col min="1" max="1" width="4.42578125" customWidth="1"/>
    <col min="2" max="2" width="16" customWidth="1"/>
    <col min="3" max="3" width="15.5703125" customWidth="1"/>
    <col min="4" max="4" width="14.42578125" customWidth="1"/>
  </cols>
  <sheetData>
    <row r="1" spans="1:7" x14ac:dyDescent="0.25">
      <c r="A1" s="165" t="s">
        <v>40</v>
      </c>
      <c r="B1" s="165"/>
      <c r="C1" s="165"/>
      <c r="D1" s="165"/>
      <c r="E1" s="165"/>
      <c r="F1" s="165"/>
      <c r="G1" s="63"/>
    </row>
    <row r="2" spans="1:7" x14ac:dyDescent="0.25">
      <c r="A2" s="164" t="s">
        <v>43</v>
      </c>
      <c r="B2" s="164"/>
      <c r="C2" s="164"/>
      <c r="D2" s="164"/>
      <c r="E2" s="164"/>
      <c r="F2" s="164"/>
      <c r="G2" s="35"/>
    </row>
    <row r="3" spans="1:7" ht="40.5" customHeight="1" x14ac:dyDescent="0.25">
      <c r="A3" s="163" t="s">
        <v>71</v>
      </c>
      <c r="B3" s="163"/>
      <c r="C3" s="163"/>
      <c r="D3" s="163"/>
      <c r="E3" s="163"/>
      <c r="F3" s="163"/>
      <c r="G3" s="69"/>
    </row>
    <row r="5" spans="1:7" ht="50.25" customHeight="1" x14ac:dyDescent="0.25">
      <c r="A5" s="48" t="s">
        <v>1</v>
      </c>
      <c r="B5" s="48" t="s">
        <v>2</v>
      </c>
      <c r="C5" s="62" t="s">
        <v>52</v>
      </c>
      <c r="D5" s="62" t="s">
        <v>51</v>
      </c>
      <c r="E5" s="167" t="s">
        <v>44</v>
      </c>
      <c r="F5" s="167"/>
      <c r="G5" s="32"/>
    </row>
    <row r="6" spans="1:7" ht="24" x14ac:dyDescent="0.25">
      <c r="A6" s="87"/>
      <c r="B6" s="87"/>
      <c r="C6" s="48" t="s">
        <v>45</v>
      </c>
      <c r="D6" s="87"/>
      <c r="E6" s="48" t="s">
        <v>46</v>
      </c>
      <c r="F6" s="48" t="s">
        <v>47</v>
      </c>
      <c r="G6" s="32"/>
    </row>
    <row r="7" spans="1:7" x14ac:dyDescent="0.25">
      <c r="A7" s="48">
        <v>1</v>
      </c>
      <c r="B7" s="48" t="s">
        <v>5</v>
      </c>
      <c r="C7" s="88"/>
      <c r="D7" s="87"/>
      <c r="E7" s="48"/>
      <c r="F7" s="48"/>
      <c r="G7" s="32"/>
    </row>
    <row r="8" spans="1:7" x14ac:dyDescent="0.25">
      <c r="A8" s="48">
        <v>2</v>
      </c>
      <c r="B8" s="48" t="s">
        <v>6</v>
      </c>
      <c r="C8" s="88"/>
      <c r="D8" s="87"/>
      <c r="E8" s="62"/>
      <c r="F8" s="48"/>
      <c r="G8" s="32"/>
    </row>
    <row r="9" spans="1:7" x14ac:dyDescent="0.25">
      <c r="A9" s="48">
        <v>3</v>
      </c>
      <c r="B9" s="48" t="s">
        <v>7</v>
      </c>
      <c r="C9" s="61"/>
      <c r="D9" s="87"/>
      <c r="E9" s="62"/>
      <c r="F9" s="48"/>
      <c r="G9" s="32"/>
    </row>
    <row r="10" spans="1:7" x14ac:dyDescent="0.25">
      <c r="A10" s="48">
        <v>4</v>
      </c>
      <c r="B10" s="48" t="s">
        <v>8</v>
      </c>
      <c r="C10" s="61"/>
      <c r="D10" s="87"/>
      <c r="E10" s="62"/>
      <c r="F10" s="48"/>
      <c r="G10" s="32"/>
    </row>
    <row r="11" spans="1:7" x14ac:dyDescent="0.25">
      <c r="A11" s="48">
        <v>5</v>
      </c>
      <c r="B11" s="48" t="s">
        <v>9</v>
      </c>
      <c r="C11" s="61"/>
      <c r="D11" s="87"/>
      <c r="E11" s="48"/>
      <c r="F11" s="48"/>
      <c r="G11" s="32"/>
    </row>
    <row r="12" spans="1:7" x14ac:dyDescent="0.25">
      <c r="A12" s="48">
        <v>6</v>
      </c>
      <c r="B12" s="48" t="s">
        <v>10</v>
      </c>
      <c r="C12" s="61"/>
      <c r="D12" s="87"/>
      <c r="E12" s="48"/>
      <c r="F12" s="48"/>
      <c r="G12" s="32"/>
    </row>
    <row r="13" spans="1:7" x14ac:dyDescent="0.25">
      <c r="A13" s="48">
        <v>7</v>
      </c>
      <c r="B13" s="48" t="s">
        <v>11</v>
      </c>
      <c r="C13" s="61"/>
      <c r="D13" s="87"/>
      <c r="E13" s="48"/>
      <c r="F13" s="48"/>
      <c r="G13" s="32"/>
    </row>
    <row r="14" spans="1:7" x14ac:dyDescent="0.25">
      <c r="A14" s="48">
        <v>8</v>
      </c>
      <c r="B14" s="48" t="s">
        <v>12</v>
      </c>
      <c r="C14" s="61"/>
      <c r="D14" s="87"/>
      <c r="E14" s="48"/>
      <c r="F14" s="48"/>
      <c r="G14" s="32"/>
    </row>
    <row r="15" spans="1:7" x14ac:dyDescent="0.25">
      <c r="A15" s="48">
        <v>9</v>
      </c>
      <c r="B15" s="48" t="s">
        <v>13</v>
      </c>
      <c r="C15" s="61"/>
      <c r="D15" s="87"/>
      <c r="E15" s="48"/>
      <c r="F15" s="48"/>
    </row>
    <row r="16" spans="1:7" x14ac:dyDescent="0.25">
      <c r="A16" s="48">
        <v>10</v>
      </c>
      <c r="B16" s="48" t="s">
        <v>14</v>
      </c>
      <c r="C16" s="88"/>
      <c r="D16" s="88"/>
      <c r="E16" s="61"/>
      <c r="F16" s="61"/>
    </row>
    <row r="17" spans="1:6" x14ac:dyDescent="0.25">
      <c r="A17" s="48">
        <v>11</v>
      </c>
      <c r="B17" s="48" t="s">
        <v>15</v>
      </c>
      <c r="C17" s="61"/>
      <c r="D17" s="88"/>
      <c r="E17" s="61"/>
      <c r="F17" s="61"/>
    </row>
    <row r="18" spans="1:6" x14ac:dyDescent="0.25">
      <c r="A18" s="48">
        <v>12</v>
      </c>
      <c r="B18" s="48" t="s">
        <v>16</v>
      </c>
      <c r="C18" s="61">
        <v>1</v>
      </c>
      <c r="D18" s="61">
        <v>1</v>
      </c>
      <c r="E18" s="61">
        <v>2</v>
      </c>
      <c r="F18" s="61">
        <v>1</v>
      </c>
    </row>
    <row r="19" spans="1:6" x14ac:dyDescent="0.25">
      <c r="A19" s="48">
        <v>13</v>
      </c>
      <c r="B19" s="48" t="s">
        <v>17</v>
      </c>
      <c r="C19" s="61"/>
      <c r="D19" s="61"/>
      <c r="E19" s="61"/>
      <c r="F19" s="61"/>
    </row>
    <row r="20" spans="1:6" x14ac:dyDescent="0.25">
      <c r="A20" s="48">
        <v>14</v>
      </c>
      <c r="B20" s="48" t="s">
        <v>18</v>
      </c>
      <c r="C20" s="61"/>
      <c r="D20" s="61"/>
      <c r="E20" s="61"/>
      <c r="F20" s="61"/>
    </row>
    <row r="21" spans="1:6" x14ac:dyDescent="0.25">
      <c r="A21" s="48">
        <v>15</v>
      </c>
      <c r="B21" s="48" t="s">
        <v>19</v>
      </c>
      <c r="C21" s="61"/>
      <c r="D21" s="61"/>
      <c r="E21" s="61"/>
      <c r="F21" s="61"/>
    </row>
    <row r="22" spans="1:6" x14ac:dyDescent="0.25">
      <c r="A22" s="48">
        <v>16</v>
      </c>
      <c r="B22" s="48" t="s">
        <v>20</v>
      </c>
      <c r="C22" s="61"/>
      <c r="D22" s="61"/>
      <c r="E22" s="61"/>
      <c r="F22" s="61"/>
    </row>
    <row r="23" spans="1:6" x14ac:dyDescent="0.25">
      <c r="A23" s="48">
        <v>17</v>
      </c>
      <c r="B23" s="48" t="s">
        <v>21</v>
      </c>
      <c r="C23" s="61"/>
      <c r="D23" s="61"/>
      <c r="E23" s="61"/>
      <c r="F23" s="61"/>
    </row>
    <row r="24" spans="1:6" x14ac:dyDescent="0.25">
      <c r="A24" s="48">
        <v>18</v>
      </c>
      <c r="B24" s="48" t="s">
        <v>22</v>
      </c>
      <c r="C24" s="61"/>
      <c r="D24" s="61"/>
      <c r="E24" s="61"/>
      <c r="F24" s="61"/>
    </row>
    <row r="25" spans="1:6" x14ac:dyDescent="0.25">
      <c r="A25" s="48">
        <v>19</v>
      </c>
      <c r="B25" s="48" t="s">
        <v>23</v>
      </c>
      <c r="C25" s="61"/>
      <c r="D25" s="61"/>
      <c r="E25" s="61"/>
      <c r="F25" s="61"/>
    </row>
    <row r="26" spans="1:6" x14ac:dyDescent="0.25">
      <c r="A26" s="48">
        <v>20</v>
      </c>
      <c r="B26" s="48" t="s">
        <v>24</v>
      </c>
      <c r="C26" s="61"/>
      <c r="D26" s="61"/>
      <c r="E26" s="61"/>
      <c r="F26" s="61"/>
    </row>
    <row r="27" spans="1:6" x14ac:dyDescent="0.25">
      <c r="A27" s="48">
        <v>21</v>
      </c>
      <c r="B27" s="48" t="s">
        <v>25</v>
      </c>
      <c r="C27" s="61"/>
      <c r="D27" s="61"/>
      <c r="E27" s="61"/>
      <c r="F27" s="61"/>
    </row>
    <row r="28" spans="1:6" x14ac:dyDescent="0.25">
      <c r="A28" s="48">
        <v>22</v>
      </c>
      <c r="B28" s="48" t="s">
        <v>26</v>
      </c>
      <c r="C28" s="61"/>
      <c r="D28" s="61"/>
      <c r="E28" s="61"/>
      <c r="F28" s="61"/>
    </row>
    <row r="29" spans="1:6" x14ac:dyDescent="0.25">
      <c r="A29" s="48">
        <v>23</v>
      </c>
      <c r="B29" s="48" t="s">
        <v>27</v>
      </c>
      <c r="C29" s="88"/>
      <c r="D29" s="88"/>
      <c r="E29" s="61"/>
      <c r="F29" s="61"/>
    </row>
    <row r="30" spans="1:6" x14ac:dyDescent="0.25">
      <c r="A30" s="48">
        <v>24</v>
      </c>
      <c r="B30" s="48" t="s">
        <v>28</v>
      </c>
      <c r="C30" s="61">
        <v>2</v>
      </c>
      <c r="D30" s="61">
        <v>0</v>
      </c>
      <c r="E30" s="88">
        <v>2</v>
      </c>
      <c r="F30" s="88">
        <v>2</v>
      </c>
    </row>
    <row r="31" spans="1:6" x14ac:dyDescent="0.25">
      <c r="A31" s="48">
        <v>25</v>
      </c>
      <c r="B31" s="48" t="s">
        <v>29</v>
      </c>
      <c r="C31" s="61"/>
      <c r="D31" s="61"/>
      <c r="E31" s="61"/>
      <c r="F31" s="61"/>
    </row>
    <row r="32" spans="1:6" x14ac:dyDescent="0.25">
      <c r="A32" s="48">
        <v>26</v>
      </c>
      <c r="B32" s="48" t="s">
        <v>30</v>
      </c>
      <c r="C32" s="61"/>
      <c r="D32" s="61"/>
      <c r="E32" s="61"/>
      <c r="F32" s="61"/>
    </row>
    <row r="33" spans="1:6" x14ac:dyDescent="0.25">
      <c r="A33" s="48"/>
      <c r="B33" s="48" t="s">
        <v>42</v>
      </c>
      <c r="C33" s="89">
        <v>3</v>
      </c>
      <c r="D33" s="89">
        <v>2</v>
      </c>
      <c r="E33" s="88"/>
      <c r="F33" s="70"/>
    </row>
    <row r="34" spans="1:6" x14ac:dyDescent="0.25">
      <c r="A34" s="48"/>
      <c r="B34" s="48" t="s">
        <v>32</v>
      </c>
      <c r="C34" s="71">
        <v>38</v>
      </c>
      <c r="D34" s="71">
        <v>30</v>
      </c>
      <c r="E34" s="88"/>
      <c r="F34" s="71">
        <v>68</v>
      </c>
    </row>
    <row r="35" spans="1:6" ht="24" x14ac:dyDescent="0.25">
      <c r="A35" s="48"/>
      <c r="B35" s="48" t="s">
        <v>33</v>
      </c>
      <c r="C35" s="71">
        <v>40</v>
      </c>
      <c r="D35" s="71">
        <v>40</v>
      </c>
      <c r="E35" s="88"/>
      <c r="F35" s="71">
        <v>70</v>
      </c>
    </row>
    <row r="36" spans="1:6" x14ac:dyDescent="0.25">
      <c r="A36" s="36"/>
      <c r="B36" s="36"/>
      <c r="C36" s="36"/>
      <c r="D36" s="36"/>
      <c r="E36" s="33"/>
      <c r="F36" s="33"/>
    </row>
    <row r="37" spans="1:6" x14ac:dyDescent="0.25">
      <c r="A37" s="32"/>
      <c r="B37" s="34" t="s">
        <v>37</v>
      </c>
      <c r="C37" s="34"/>
      <c r="D37" s="122" t="s">
        <v>75</v>
      </c>
      <c r="E37" s="33"/>
      <c r="F37" s="33"/>
    </row>
    <row r="38" spans="1:6" ht="37.5" customHeight="1" x14ac:dyDescent="0.25">
      <c r="A38" s="166" t="s">
        <v>57</v>
      </c>
      <c r="B38" s="166"/>
      <c r="C38" s="166"/>
      <c r="D38" s="166"/>
      <c r="E38" s="166"/>
      <c r="F38" s="166"/>
    </row>
  </sheetData>
  <mergeCells count="5">
    <mergeCell ref="A38:F38"/>
    <mergeCell ref="E5:F5"/>
    <mergeCell ref="A2:F2"/>
    <mergeCell ref="A3:F3"/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D30" sqref="D30"/>
    </sheetView>
  </sheetViews>
  <sheetFormatPr defaultRowHeight="15" x14ac:dyDescent="0.25"/>
  <cols>
    <col min="1" max="1" width="4.140625" customWidth="1"/>
    <col min="2" max="2" width="24.28515625" customWidth="1"/>
    <col min="3" max="3" width="19.42578125" customWidth="1"/>
  </cols>
  <sheetData>
    <row r="1" spans="1:7" x14ac:dyDescent="0.25">
      <c r="A1" s="165" t="s">
        <v>40</v>
      </c>
      <c r="B1" s="165"/>
      <c r="C1" s="165"/>
      <c r="D1" s="165"/>
      <c r="E1" s="63"/>
      <c r="F1" s="63"/>
      <c r="G1" s="63"/>
    </row>
    <row r="2" spans="1:7" ht="32.25" customHeight="1" x14ac:dyDescent="0.25">
      <c r="A2" s="163" t="s">
        <v>72</v>
      </c>
      <c r="B2" s="163"/>
      <c r="C2" s="163"/>
      <c r="D2" s="163"/>
      <c r="E2" s="66"/>
      <c r="F2" s="66"/>
      <c r="G2" s="66"/>
    </row>
    <row r="3" spans="1:7" x14ac:dyDescent="0.25">
      <c r="A3" s="162"/>
      <c r="B3" s="160"/>
      <c r="C3" s="160"/>
      <c r="D3" s="160"/>
      <c r="E3" s="160"/>
      <c r="F3" s="160"/>
      <c r="G3" s="160"/>
    </row>
    <row r="4" spans="1:7" ht="48.75" customHeight="1" x14ac:dyDescent="0.25">
      <c r="A4" s="47" t="s">
        <v>1</v>
      </c>
      <c r="B4" s="47" t="s">
        <v>2</v>
      </c>
      <c r="C4" s="84" t="s">
        <v>66</v>
      </c>
      <c r="D4" s="85" t="s">
        <v>56</v>
      </c>
      <c r="E4" s="44"/>
      <c r="F4" s="44"/>
      <c r="G4" s="44"/>
    </row>
    <row r="5" spans="1:7" x14ac:dyDescent="0.25">
      <c r="A5" s="47">
        <v>1</v>
      </c>
      <c r="B5" s="47" t="s">
        <v>5</v>
      </c>
      <c r="C5" s="80"/>
      <c r="D5" s="28"/>
      <c r="E5" s="44"/>
      <c r="F5" s="44"/>
      <c r="G5" s="44"/>
    </row>
    <row r="6" spans="1:7" x14ac:dyDescent="0.25">
      <c r="A6" s="47">
        <v>2</v>
      </c>
      <c r="B6" s="47" t="s">
        <v>6</v>
      </c>
      <c r="C6" s="80"/>
      <c r="D6" s="28"/>
      <c r="E6" s="44"/>
      <c r="F6" s="44"/>
      <c r="G6" s="44"/>
    </row>
    <row r="7" spans="1:7" x14ac:dyDescent="0.25">
      <c r="A7" s="47">
        <v>3</v>
      </c>
      <c r="B7" s="47" t="s">
        <v>7</v>
      </c>
      <c r="C7" s="80">
        <v>73</v>
      </c>
      <c r="D7" s="28">
        <v>5</v>
      </c>
      <c r="E7" s="44"/>
      <c r="F7" s="44"/>
      <c r="G7" s="44"/>
    </row>
    <row r="8" spans="1:7" x14ac:dyDescent="0.25">
      <c r="A8" s="47">
        <v>4</v>
      </c>
      <c r="B8" s="47" t="s">
        <v>8</v>
      </c>
      <c r="C8" s="80"/>
      <c r="D8" s="28"/>
      <c r="E8" s="44"/>
      <c r="F8" s="44"/>
      <c r="G8" s="44"/>
    </row>
    <row r="9" spans="1:7" x14ac:dyDescent="0.25">
      <c r="A9" s="47">
        <v>5</v>
      </c>
      <c r="B9" s="47" t="s">
        <v>9</v>
      </c>
      <c r="C9" s="80"/>
      <c r="D9" s="28"/>
      <c r="E9" s="44"/>
      <c r="F9" s="44"/>
      <c r="G9" s="44"/>
    </row>
    <row r="10" spans="1:7" x14ac:dyDescent="0.25">
      <c r="A10" s="47">
        <v>6</v>
      </c>
      <c r="B10" s="47" t="s">
        <v>10</v>
      </c>
      <c r="C10" s="83"/>
      <c r="D10" s="28"/>
      <c r="E10" s="44"/>
      <c r="F10" s="44"/>
      <c r="G10" s="44"/>
    </row>
    <row r="11" spans="1:7" x14ac:dyDescent="0.25">
      <c r="A11" s="47">
        <v>7</v>
      </c>
      <c r="B11" s="47" t="s">
        <v>11</v>
      </c>
      <c r="C11" s="80"/>
      <c r="D11" s="28"/>
      <c r="E11" s="44"/>
      <c r="F11" s="44"/>
      <c r="G11" s="44"/>
    </row>
    <row r="12" spans="1:7" x14ac:dyDescent="0.25">
      <c r="A12" s="47">
        <v>8</v>
      </c>
      <c r="B12" s="47" t="s">
        <v>12</v>
      </c>
      <c r="C12" s="80">
        <v>89</v>
      </c>
      <c r="D12" s="28">
        <v>8</v>
      </c>
      <c r="E12" s="44"/>
      <c r="F12" s="44"/>
      <c r="G12" s="44"/>
    </row>
    <row r="13" spans="1:7" x14ac:dyDescent="0.25">
      <c r="A13" s="47">
        <v>9</v>
      </c>
      <c r="B13" s="47" t="s">
        <v>13</v>
      </c>
      <c r="C13" s="80"/>
      <c r="D13" s="29"/>
    </row>
    <row r="14" spans="1:7" x14ac:dyDescent="0.25">
      <c r="A14" s="47">
        <v>10</v>
      </c>
      <c r="B14" s="47" t="s">
        <v>14</v>
      </c>
      <c r="C14" s="80"/>
      <c r="D14" s="29"/>
    </row>
    <row r="15" spans="1:7" x14ac:dyDescent="0.25">
      <c r="A15" s="47">
        <v>11</v>
      </c>
      <c r="B15" s="47" t="s">
        <v>15</v>
      </c>
      <c r="C15" s="81">
        <v>85</v>
      </c>
      <c r="D15" s="29">
        <v>7</v>
      </c>
    </row>
    <row r="16" spans="1:7" x14ac:dyDescent="0.25">
      <c r="A16" s="47">
        <v>12</v>
      </c>
      <c r="B16" s="47" t="s">
        <v>16</v>
      </c>
      <c r="C16" s="80">
        <v>38</v>
      </c>
      <c r="D16" s="29">
        <v>2</v>
      </c>
    </row>
    <row r="17" spans="1:7" x14ac:dyDescent="0.25">
      <c r="A17" s="47">
        <v>13</v>
      </c>
      <c r="B17" s="47" t="s">
        <v>17</v>
      </c>
      <c r="C17" s="80"/>
      <c r="D17" s="29"/>
    </row>
    <row r="18" spans="1:7" x14ac:dyDescent="0.25">
      <c r="A18" s="47">
        <v>14</v>
      </c>
      <c r="B18" s="47" t="s">
        <v>18</v>
      </c>
      <c r="C18" s="80"/>
      <c r="D18" s="86"/>
    </row>
    <row r="19" spans="1:7" x14ac:dyDescent="0.25">
      <c r="A19" s="47">
        <v>15</v>
      </c>
      <c r="B19" s="47" t="s">
        <v>19</v>
      </c>
      <c r="C19" s="80">
        <v>97</v>
      </c>
      <c r="D19" s="86">
        <v>11</v>
      </c>
    </row>
    <row r="20" spans="1:7" x14ac:dyDescent="0.25">
      <c r="A20" s="47">
        <v>16</v>
      </c>
      <c r="B20" s="47" t="s">
        <v>20</v>
      </c>
      <c r="C20" s="82"/>
      <c r="D20" s="86"/>
    </row>
    <row r="21" spans="1:7" x14ac:dyDescent="0.25">
      <c r="A21" s="47">
        <v>17</v>
      </c>
      <c r="B21" s="47" t="s">
        <v>21</v>
      </c>
      <c r="C21" s="80"/>
      <c r="D21" s="86"/>
    </row>
    <row r="22" spans="1:7" x14ac:dyDescent="0.25">
      <c r="A22" s="47">
        <v>18</v>
      </c>
      <c r="B22" s="47" t="s">
        <v>22</v>
      </c>
      <c r="C22" s="80"/>
      <c r="D22" s="86"/>
    </row>
    <row r="23" spans="1:7" x14ac:dyDescent="0.25">
      <c r="A23" s="47">
        <v>19</v>
      </c>
      <c r="B23" s="47" t="s">
        <v>23</v>
      </c>
      <c r="C23" s="80">
        <v>92</v>
      </c>
      <c r="D23" s="86">
        <v>9</v>
      </c>
    </row>
    <row r="24" spans="1:7" x14ac:dyDescent="0.25">
      <c r="A24" s="47">
        <v>20</v>
      </c>
      <c r="B24" s="47" t="s">
        <v>24</v>
      </c>
      <c r="C24" s="80">
        <v>96</v>
      </c>
      <c r="D24" s="86">
        <v>10</v>
      </c>
    </row>
    <row r="25" spans="1:7" x14ac:dyDescent="0.25">
      <c r="A25" s="47">
        <v>21</v>
      </c>
      <c r="B25" s="47" t="s">
        <v>25</v>
      </c>
      <c r="C25" s="80"/>
      <c r="D25" s="86"/>
    </row>
    <row r="26" spans="1:7" x14ac:dyDescent="0.25">
      <c r="A26" s="47">
        <v>22</v>
      </c>
      <c r="B26" s="47" t="s">
        <v>26</v>
      </c>
      <c r="C26" s="80"/>
      <c r="D26" s="86"/>
    </row>
    <row r="27" spans="1:7" x14ac:dyDescent="0.25">
      <c r="A27" s="47">
        <v>23</v>
      </c>
      <c r="B27" s="47" t="s">
        <v>27</v>
      </c>
      <c r="C27" s="80">
        <v>49</v>
      </c>
      <c r="D27" s="86">
        <v>4</v>
      </c>
    </row>
    <row r="28" spans="1:7" x14ac:dyDescent="0.25">
      <c r="A28" s="47">
        <v>24</v>
      </c>
      <c r="B28" s="47" t="s">
        <v>28</v>
      </c>
      <c r="C28" s="80">
        <v>28</v>
      </c>
      <c r="D28" s="86">
        <v>1</v>
      </c>
    </row>
    <row r="29" spans="1:7" x14ac:dyDescent="0.25">
      <c r="A29" s="47">
        <v>25</v>
      </c>
      <c r="B29" s="47" t="s">
        <v>29</v>
      </c>
      <c r="C29" s="80">
        <v>83</v>
      </c>
      <c r="D29" s="28">
        <v>6</v>
      </c>
      <c r="E29" s="44"/>
      <c r="F29" s="31"/>
      <c r="G29" s="31"/>
    </row>
    <row r="30" spans="1:7" x14ac:dyDescent="0.25">
      <c r="A30" s="47">
        <v>26</v>
      </c>
      <c r="B30" s="47" t="s">
        <v>30</v>
      </c>
      <c r="C30" s="80">
        <v>42</v>
      </c>
      <c r="D30" s="28">
        <v>3</v>
      </c>
      <c r="E30" s="44"/>
      <c r="F30" s="50"/>
      <c r="G30" s="50"/>
    </row>
    <row r="31" spans="1:7" x14ac:dyDescent="0.25">
      <c r="A31" s="47"/>
      <c r="B31" s="46" t="s">
        <v>79</v>
      </c>
      <c r="C31" s="49"/>
      <c r="D31" s="123" t="s">
        <v>78</v>
      </c>
      <c r="E31" s="44"/>
      <c r="F31" s="44"/>
      <c r="G31" s="44"/>
    </row>
    <row r="32" spans="1:7" x14ac:dyDescent="0.25">
      <c r="A32" s="47"/>
      <c r="B32" s="46" t="s">
        <v>32</v>
      </c>
      <c r="C32" s="49"/>
      <c r="D32" s="28">
        <v>86</v>
      </c>
      <c r="E32" s="44"/>
      <c r="F32" s="44"/>
      <c r="G32" s="44"/>
    </row>
    <row r="33" spans="1:7" x14ac:dyDescent="0.25">
      <c r="A33" s="47"/>
      <c r="B33" s="53" t="s">
        <v>33</v>
      </c>
      <c r="C33" s="49"/>
      <c r="D33" s="28">
        <v>100</v>
      </c>
      <c r="E33" s="44"/>
      <c r="F33" s="44"/>
      <c r="G33" s="44"/>
    </row>
    <row r="34" spans="1:7" x14ac:dyDescent="0.25">
      <c r="A34" s="59"/>
      <c r="B34" s="59"/>
      <c r="C34" s="59"/>
      <c r="D34" s="44"/>
      <c r="E34" s="44"/>
      <c r="F34" s="44"/>
      <c r="G34" s="44"/>
    </row>
    <row r="35" spans="1:7" x14ac:dyDescent="0.25">
      <c r="A35" s="160" t="s">
        <v>77</v>
      </c>
      <c r="B35" s="160"/>
      <c r="C35" s="160"/>
      <c r="D35" s="160"/>
      <c r="E35" s="51"/>
      <c r="F35" s="44"/>
      <c r="G35" s="44"/>
    </row>
  </sheetData>
  <sortState ref="B6:B31">
    <sortCondition ref="B31"/>
  </sortState>
  <mergeCells count="4">
    <mergeCell ref="A3:G3"/>
    <mergeCell ref="A2:D2"/>
    <mergeCell ref="A1:D1"/>
    <mergeCell ref="A35:D3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3" sqref="A3"/>
    </sheetView>
  </sheetViews>
  <sheetFormatPr defaultRowHeight="15" x14ac:dyDescent="0.25"/>
  <cols>
    <col min="1" max="1" width="4.7109375" customWidth="1"/>
    <col min="2" max="2" width="23.28515625" customWidth="1"/>
    <col min="3" max="3" width="11.7109375" customWidth="1"/>
  </cols>
  <sheetData>
    <row r="1" spans="1:5" x14ac:dyDescent="0.25">
      <c r="A1" s="165" t="s">
        <v>40</v>
      </c>
      <c r="B1" s="165"/>
      <c r="C1" s="165"/>
      <c r="D1" s="63"/>
      <c r="E1" s="37"/>
    </row>
    <row r="2" spans="1:5" ht="25.5" customHeight="1" x14ac:dyDescent="0.25">
      <c r="A2" s="163" t="s">
        <v>84</v>
      </c>
      <c r="B2" s="163"/>
      <c r="C2" s="163"/>
      <c r="D2" s="41"/>
      <c r="E2" s="37"/>
    </row>
    <row r="3" spans="1:5" x14ac:dyDescent="0.25">
      <c r="C3" s="100"/>
    </row>
    <row r="4" spans="1:5" ht="67.5" x14ac:dyDescent="0.25">
      <c r="A4" s="39" t="s">
        <v>1</v>
      </c>
      <c r="B4" s="39" t="s">
        <v>2</v>
      </c>
      <c r="C4" s="76" t="s">
        <v>59</v>
      </c>
      <c r="D4" s="37"/>
      <c r="E4" s="37"/>
    </row>
    <row r="5" spans="1:5" x14ac:dyDescent="0.25">
      <c r="A5" s="39">
        <v>1</v>
      </c>
      <c r="B5" s="39" t="s">
        <v>5</v>
      </c>
      <c r="C5" s="42"/>
      <c r="D5" s="37"/>
      <c r="E5" s="37"/>
    </row>
    <row r="6" spans="1:5" x14ac:dyDescent="0.25">
      <c r="A6" s="39">
        <v>2</v>
      </c>
      <c r="B6" s="39" t="s">
        <v>6</v>
      </c>
      <c r="C6" s="61"/>
      <c r="D6" s="37"/>
      <c r="E6" s="37"/>
    </row>
    <row r="7" spans="1:5" x14ac:dyDescent="0.25">
      <c r="A7" s="39">
        <v>3</v>
      </c>
      <c r="B7" s="39" t="s">
        <v>7</v>
      </c>
      <c r="C7" s="60">
        <v>3</v>
      </c>
      <c r="D7" s="37"/>
      <c r="E7" s="37"/>
    </row>
    <row r="8" spans="1:5" x14ac:dyDescent="0.25">
      <c r="A8" s="39">
        <v>4</v>
      </c>
      <c r="B8" s="39" t="s">
        <v>8</v>
      </c>
      <c r="C8" s="60"/>
      <c r="D8" s="37"/>
      <c r="E8" s="37"/>
    </row>
    <row r="9" spans="1:5" x14ac:dyDescent="0.25">
      <c r="A9" s="39">
        <v>5</v>
      </c>
      <c r="B9" s="39" t="s">
        <v>9</v>
      </c>
      <c r="C9" s="61"/>
      <c r="D9" s="37"/>
      <c r="E9" s="37"/>
    </row>
    <row r="10" spans="1:5" x14ac:dyDescent="0.25">
      <c r="A10" s="39">
        <v>6</v>
      </c>
      <c r="B10" s="39" t="s">
        <v>10</v>
      </c>
      <c r="C10" s="61"/>
      <c r="D10" s="37"/>
      <c r="E10" s="37"/>
    </row>
    <row r="11" spans="1:5" x14ac:dyDescent="0.25">
      <c r="A11" s="39">
        <v>7</v>
      </c>
      <c r="B11" s="39" t="s">
        <v>11</v>
      </c>
      <c r="C11" s="61"/>
      <c r="D11" s="37"/>
      <c r="E11" s="37"/>
    </row>
    <row r="12" spans="1:5" x14ac:dyDescent="0.25">
      <c r="A12" s="39">
        <v>8</v>
      </c>
      <c r="B12" s="39" t="s">
        <v>12</v>
      </c>
      <c r="C12" s="91">
        <v>7</v>
      </c>
      <c r="D12" s="37"/>
      <c r="E12" s="37"/>
    </row>
    <row r="13" spans="1:5" x14ac:dyDescent="0.25">
      <c r="A13" s="39">
        <v>9</v>
      </c>
      <c r="B13" s="39" t="s">
        <v>13</v>
      </c>
      <c r="C13" s="61"/>
    </row>
    <row r="14" spans="1:5" x14ac:dyDescent="0.25">
      <c r="A14" s="39">
        <v>10</v>
      </c>
      <c r="B14" s="39" t="s">
        <v>14</v>
      </c>
      <c r="C14" s="60">
        <v>6</v>
      </c>
    </row>
    <row r="15" spans="1:5" x14ac:dyDescent="0.25">
      <c r="A15" s="39">
        <v>11</v>
      </c>
      <c r="B15" s="39" t="s">
        <v>15</v>
      </c>
      <c r="C15" s="60">
        <v>5</v>
      </c>
    </row>
    <row r="16" spans="1:5" x14ac:dyDescent="0.25">
      <c r="A16" s="39">
        <v>12</v>
      </c>
      <c r="B16" s="39" t="s">
        <v>16</v>
      </c>
      <c r="C16" s="60">
        <v>3</v>
      </c>
    </row>
    <row r="17" spans="1:3" x14ac:dyDescent="0.25">
      <c r="A17" s="39">
        <v>13</v>
      </c>
      <c r="B17" s="39" t="s">
        <v>17</v>
      </c>
      <c r="C17" s="61"/>
    </row>
    <row r="18" spans="1:3" x14ac:dyDescent="0.25">
      <c r="A18" s="39">
        <v>14</v>
      </c>
      <c r="B18" s="39" t="s">
        <v>18</v>
      </c>
      <c r="C18" s="61"/>
    </row>
    <row r="19" spans="1:3" x14ac:dyDescent="0.25">
      <c r="A19" s="39">
        <v>15</v>
      </c>
      <c r="B19" s="39" t="s">
        <v>19</v>
      </c>
      <c r="C19" s="42"/>
    </row>
    <row r="20" spans="1:3" x14ac:dyDescent="0.25">
      <c r="A20" s="39">
        <v>16</v>
      </c>
      <c r="B20" s="39" t="s">
        <v>20</v>
      </c>
      <c r="C20" s="61"/>
    </row>
    <row r="21" spans="1:3" x14ac:dyDescent="0.25">
      <c r="A21" s="39">
        <v>17</v>
      </c>
      <c r="B21" s="39" t="s">
        <v>21</v>
      </c>
      <c r="C21" s="61"/>
    </row>
    <row r="22" spans="1:3" x14ac:dyDescent="0.25">
      <c r="A22" s="39">
        <v>18</v>
      </c>
      <c r="B22" s="39" t="s">
        <v>22</v>
      </c>
      <c r="C22" s="61"/>
    </row>
    <row r="23" spans="1:3" x14ac:dyDescent="0.25">
      <c r="A23" s="39">
        <v>19</v>
      </c>
      <c r="B23" s="39" t="s">
        <v>23</v>
      </c>
      <c r="C23" s="43"/>
    </row>
    <row r="24" spans="1:3" x14ac:dyDescent="0.25">
      <c r="A24" s="39">
        <v>20</v>
      </c>
      <c r="B24" s="39" t="s">
        <v>24</v>
      </c>
      <c r="C24" s="61"/>
    </row>
    <row r="25" spans="1:3" x14ac:dyDescent="0.25">
      <c r="A25" s="39">
        <v>21</v>
      </c>
      <c r="B25" s="39" t="s">
        <v>25</v>
      </c>
      <c r="C25" s="61"/>
    </row>
    <row r="26" spans="1:3" x14ac:dyDescent="0.25">
      <c r="A26" s="39">
        <v>22</v>
      </c>
      <c r="B26" s="39" t="s">
        <v>26</v>
      </c>
      <c r="C26" s="61"/>
    </row>
    <row r="27" spans="1:3" x14ac:dyDescent="0.25">
      <c r="A27" s="39">
        <v>23</v>
      </c>
      <c r="B27" s="39" t="s">
        <v>27</v>
      </c>
      <c r="C27" s="60">
        <v>2</v>
      </c>
    </row>
    <row r="28" spans="1:3" x14ac:dyDescent="0.25">
      <c r="A28" s="39">
        <v>24</v>
      </c>
      <c r="B28" s="39" t="s">
        <v>28</v>
      </c>
      <c r="C28" s="60">
        <v>8</v>
      </c>
    </row>
    <row r="29" spans="1:3" x14ac:dyDescent="0.25">
      <c r="A29" s="39">
        <v>25</v>
      </c>
      <c r="B29" s="39" t="s">
        <v>29</v>
      </c>
      <c r="C29" s="60"/>
    </row>
    <row r="30" spans="1:3" x14ac:dyDescent="0.25">
      <c r="A30" s="39">
        <v>26</v>
      </c>
      <c r="B30" s="39" t="s">
        <v>30</v>
      </c>
      <c r="C30" s="60">
        <v>1</v>
      </c>
    </row>
    <row r="31" spans="1:3" x14ac:dyDescent="0.25">
      <c r="A31" s="39"/>
      <c r="B31" s="38" t="s">
        <v>42</v>
      </c>
      <c r="C31" s="92">
        <v>9</v>
      </c>
    </row>
    <row r="32" spans="1:3" x14ac:dyDescent="0.25">
      <c r="A32" s="39"/>
      <c r="B32" s="38" t="s">
        <v>32</v>
      </c>
      <c r="C32" s="92">
        <v>56</v>
      </c>
    </row>
    <row r="33" spans="1:3" x14ac:dyDescent="0.25">
      <c r="A33" s="39"/>
      <c r="B33" s="40"/>
      <c r="C33" s="71"/>
    </row>
  </sheetData>
  <mergeCells count="2">
    <mergeCell ref="A2:C2"/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0" workbookViewId="0">
      <selection activeCell="I39" sqref="I39"/>
    </sheetView>
  </sheetViews>
  <sheetFormatPr defaultRowHeight="15" x14ac:dyDescent="0.25"/>
  <cols>
    <col min="1" max="1" width="4.42578125" customWidth="1"/>
    <col min="2" max="2" width="14.140625" customWidth="1"/>
  </cols>
  <sheetData>
    <row r="1" spans="1:9" x14ac:dyDescent="0.25">
      <c r="A1" s="165" t="s">
        <v>40</v>
      </c>
      <c r="B1" s="165"/>
      <c r="C1" s="165"/>
      <c r="D1" s="165"/>
      <c r="E1" s="165"/>
      <c r="F1" s="165"/>
      <c r="G1" s="165"/>
      <c r="H1" s="165"/>
      <c r="I1" s="63"/>
    </row>
    <row r="2" spans="1:9" x14ac:dyDescent="0.25">
      <c r="A2" s="164" t="s">
        <v>48</v>
      </c>
      <c r="B2" s="164"/>
      <c r="C2" s="164"/>
      <c r="D2" s="164"/>
      <c r="E2" s="164"/>
      <c r="F2" s="164"/>
      <c r="G2" s="164"/>
      <c r="H2" s="164"/>
      <c r="I2" s="55"/>
    </row>
    <row r="3" spans="1:9" ht="40.5" customHeight="1" x14ac:dyDescent="0.25">
      <c r="A3" s="163" t="s">
        <v>71</v>
      </c>
      <c r="B3" s="163"/>
      <c r="C3" s="163"/>
      <c r="D3" s="163"/>
      <c r="E3" s="163"/>
      <c r="F3" s="163"/>
      <c r="G3" s="163"/>
      <c r="H3" s="163"/>
      <c r="I3" s="55"/>
    </row>
    <row r="4" spans="1:9" x14ac:dyDescent="0.25">
      <c r="A4" s="66"/>
      <c r="B4" s="66"/>
      <c r="C4" s="66"/>
      <c r="D4" s="66"/>
      <c r="E4" s="66"/>
      <c r="F4" s="66"/>
      <c r="G4" s="66"/>
      <c r="H4" s="66"/>
      <c r="I4" s="66"/>
    </row>
    <row r="5" spans="1:9" ht="86.25" customHeight="1" x14ac:dyDescent="0.25">
      <c r="A5" s="47" t="s">
        <v>1</v>
      </c>
      <c r="B5" s="47" t="s">
        <v>2</v>
      </c>
      <c r="C5" s="94" t="s">
        <v>60</v>
      </c>
      <c r="D5" s="94" t="s">
        <v>61</v>
      </c>
      <c r="E5" s="94" t="s">
        <v>53</v>
      </c>
      <c r="F5" s="95" t="s">
        <v>54</v>
      </c>
      <c r="G5" s="172" t="s">
        <v>62</v>
      </c>
      <c r="H5" s="173"/>
      <c r="I5" s="44"/>
    </row>
    <row r="6" spans="1:9" ht="26.25" x14ac:dyDescent="0.25">
      <c r="A6" s="45"/>
      <c r="B6" s="45"/>
      <c r="C6" s="49" t="s">
        <v>45</v>
      </c>
      <c r="D6" s="49" t="s">
        <v>45</v>
      </c>
      <c r="E6" s="49" t="s">
        <v>45</v>
      </c>
      <c r="F6" s="49" t="s">
        <v>45</v>
      </c>
      <c r="G6" s="56" t="s">
        <v>46</v>
      </c>
      <c r="H6" s="54" t="s">
        <v>47</v>
      </c>
      <c r="I6" s="44"/>
    </row>
    <row r="7" spans="1:9" x14ac:dyDescent="0.25">
      <c r="A7" s="47">
        <v>1</v>
      </c>
      <c r="B7" s="47" t="s">
        <v>5</v>
      </c>
      <c r="C7" s="104"/>
      <c r="D7" s="104"/>
      <c r="E7" s="104"/>
      <c r="F7" s="104"/>
      <c r="G7" s="93"/>
      <c r="H7" s="93"/>
      <c r="I7" s="44"/>
    </row>
    <row r="8" spans="1:9" x14ac:dyDescent="0.25">
      <c r="A8" s="47">
        <v>2</v>
      </c>
      <c r="B8" s="47" t="s">
        <v>6</v>
      </c>
      <c r="C8" s="105"/>
      <c r="D8" s="105"/>
      <c r="E8" s="105"/>
      <c r="F8" s="102"/>
      <c r="G8" s="93"/>
      <c r="H8" s="93"/>
      <c r="I8" s="44"/>
    </row>
    <row r="9" spans="1:9" x14ac:dyDescent="0.25">
      <c r="A9" s="47">
        <v>3</v>
      </c>
      <c r="B9" s="47" t="s">
        <v>7</v>
      </c>
      <c r="C9" s="105"/>
      <c r="D9" s="105"/>
      <c r="E9" s="105"/>
      <c r="F9" s="102"/>
      <c r="G9" s="93"/>
      <c r="H9" s="96"/>
      <c r="I9" s="44"/>
    </row>
    <row r="10" spans="1:9" x14ac:dyDescent="0.25">
      <c r="A10" s="47">
        <v>4</v>
      </c>
      <c r="B10" s="47" t="s">
        <v>8</v>
      </c>
      <c r="C10" s="105"/>
      <c r="D10" s="105"/>
      <c r="E10" s="105"/>
      <c r="F10" s="102"/>
      <c r="G10" s="93"/>
      <c r="H10" s="96"/>
      <c r="I10" s="44"/>
    </row>
    <row r="11" spans="1:9" x14ac:dyDescent="0.25">
      <c r="A11" s="47">
        <v>5</v>
      </c>
      <c r="B11" s="47" t="s">
        <v>9</v>
      </c>
      <c r="C11" s="102"/>
      <c r="D11" s="102"/>
      <c r="E11" s="102"/>
      <c r="F11" s="102"/>
      <c r="G11" s="93"/>
      <c r="H11" s="96"/>
      <c r="I11" s="44"/>
    </row>
    <row r="12" spans="1:9" x14ac:dyDescent="0.25">
      <c r="A12" s="47">
        <v>6</v>
      </c>
      <c r="B12" s="47" t="s">
        <v>10</v>
      </c>
      <c r="C12" s="102"/>
      <c r="D12" s="102"/>
      <c r="E12" s="102"/>
      <c r="F12" s="102"/>
      <c r="G12" s="93"/>
      <c r="H12" s="96"/>
      <c r="I12" s="44"/>
    </row>
    <row r="13" spans="1:9" x14ac:dyDescent="0.25">
      <c r="A13" s="47">
        <v>7</v>
      </c>
      <c r="B13" s="47" t="s">
        <v>11</v>
      </c>
      <c r="C13" s="102"/>
      <c r="D13" s="102"/>
      <c r="E13" s="102"/>
      <c r="F13" s="102"/>
      <c r="G13" s="93"/>
      <c r="H13" s="96"/>
      <c r="I13" s="44"/>
    </row>
    <row r="14" spans="1:9" x14ac:dyDescent="0.25">
      <c r="A14" s="47">
        <v>8</v>
      </c>
      <c r="B14" s="47" t="s">
        <v>12</v>
      </c>
      <c r="C14" s="102"/>
      <c r="D14" s="102"/>
      <c r="E14" s="102">
        <v>3</v>
      </c>
      <c r="F14" s="102">
        <v>4</v>
      </c>
      <c r="G14" s="93">
        <f>SUM(C14:F14)</f>
        <v>7</v>
      </c>
      <c r="H14" s="96">
        <v>5</v>
      </c>
      <c r="I14" s="44"/>
    </row>
    <row r="15" spans="1:9" x14ac:dyDescent="0.25">
      <c r="A15" s="47">
        <v>9</v>
      </c>
      <c r="B15" s="47" t="s">
        <v>13</v>
      </c>
      <c r="C15" s="102"/>
      <c r="D15" s="102"/>
      <c r="E15" s="102"/>
      <c r="F15" s="102"/>
      <c r="G15" s="93"/>
      <c r="H15" s="96"/>
      <c r="I15" s="44"/>
    </row>
    <row r="16" spans="1:9" x14ac:dyDescent="0.25">
      <c r="A16" s="47">
        <v>10</v>
      </c>
      <c r="B16" s="47" t="s">
        <v>14</v>
      </c>
      <c r="C16" s="102"/>
      <c r="D16" s="102"/>
      <c r="E16" s="102"/>
      <c r="F16" s="102"/>
      <c r="G16" s="93"/>
      <c r="H16" s="96"/>
    </row>
    <row r="17" spans="1:9" x14ac:dyDescent="0.25">
      <c r="A17" s="47">
        <v>11</v>
      </c>
      <c r="B17" s="47" t="s">
        <v>15</v>
      </c>
      <c r="C17" s="102"/>
      <c r="D17" s="102"/>
      <c r="E17" s="102"/>
      <c r="F17" s="102"/>
      <c r="G17" s="93"/>
      <c r="H17" s="96"/>
    </row>
    <row r="18" spans="1:9" x14ac:dyDescent="0.25">
      <c r="A18" s="47">
        <v>12</v>
      </c>
      <c r="B18" s="47" t="s">
        <v>16</v>
      </c>
      <c r="C18" s="102">
        <v>2</v>
      </c>
      <c r="D18" s="102">
        <v>2</v>
      </c>
      <c r="E18" s="102">
        <v>1</v>
      </c>
      <c r="F18" s="102">
        <v>3</v>
      </c>
      <c r="G18" s="93">
        <f t="shared" ref="G18:G32" si="0">SUM(C18:F18)</f>
        <v>8</v>
      </c>
      <c r="H18" s="97">
        <v>1</v>
      </c>
    </row>
    <row r="19" spans="1:9" x14ac:dyDescent="0.25">
      <c r="A19" s="47">
        <v>13</v>
      </c>
      <c r="B19" s="47" t="s">
        <v>17</v>
      </c>
      <c r="C19" s="102"/>
      <c r="D19" s="102"/>
      <c r="E19" s="102"/>
      <c r="F19" s="102"/>
      <c r="G19" s="93"/>
      <c r="H19" s="96"/>
    </row>
    <row r="20" spans="1:9" x14ac:dyDescent="0.25">
      <c r="A20" s="47">
        <v>14</v>
      </c>
      <c r="B20" s="47" t="s">
        <v>18</v>
      </c>
      <c r="C20" s="102"/>
      <c r="D20" s="102"/>
      <c r="E20" s="102"/>
      <c r="F20" s="102"/>
      <c r="G20" s="93"/>
      <c r="H20" s="96"/>
    </row>
    <row r="21" spans="1:9" x14ac:dyDescent="0.25">
      <c r="A21" s="47">
        <v>15</v>
      </c>
      <c r="B21" s="47" t="s">
        <v>19</v>
      </c>
      <c r="C21" s="102"/>
      <c r="D21" s="102"/>
      <c r="E21" s="102"/>
      <c r="F21" s="102"/>
      <c r="G21" s="93"/>
      <c r="H21" s="96"/>
    </row>
    <row r="22" spans="1:9" x14ac:dyDescent="0.25">
      <c r="A22" s="47">
        <v>16</v>
      </c>
      <c r="B22" s="47" t="s">
        <v>20</v>
      </c>
      <c r="C22" s="102"/>
      <c r="D22" s="102"/>
      <c r="E22" s="102"/>
      <c r="F22" s="102"/>
      <c r="G22" s="93"/>
      <c r="H22" s="96"/>
    </row>
    <row r="23" spans="1:9" x14ac:dyDescent="0.25">
      <c r="A23" s="47">
        <v>17</v>
      </c>
      <c r="B23" s="47" t="s">
        <v>21</v>
      </c>
      <c r="C23" s="102"/>
      <c r="D23" s="102"/>
      <c r="E23" s="102"/>
      <c r="F23" s="102"/>
      <c r="G23" s="93"/>
      <c r="H23" s="96"/>
    </row>
    <row r="24" spans="1:9" x14ac:dyDescent="0.25">
      <c r="A24" s="47">
        <v>18</v>
      </c>
      <c r="B24" s="47" t="s">
        <v>22</v>
      </c>
      <c r="C24" s="102"/>
      <c r="D24" s="102"/>
      <c r="E24" s="102"/>
      <c r="F24" s="102"/>
      <c r="G24" s="93"/>
      <c r="H24" s="96"/>
    </row>
    <row r="25" spans="1:9" x14ac:dyDescent="0.25">
      <c r="A25" s="47">
        <v>19</v>
      </c>
      <c r="B25" s="47" t="s">
        <v>23</v>
      </c>
      <c r="C25" s="102"/>
      <c r="D25" s="93"/>
      <c r="E25" s="93"/>
      <c r="F25" s="93"/>
      <c r="G25" s="93"/>
      <c r="H25" s="96"/>
    </row>
    <row r="26" spans="1:9" x14ac:dyDescent="0.25">
      <c r="A26" s="47">
        <v>20</v>
      </c>
      <c r="B26" s="47" t="s">
        <v>24</v>
      </c>
      <c r="C26" s="102"/>
      <c r="D26" s="102"/>
      <c r="E26" s="102"/>
      <c r="F26" s="102"/>
      <c r="G26" s="93"/>
      <c r="H26" s="96"/>
    </row>
    <row r="27" spans="1:9" x14ac:dyDescent="0.25">
      <c r="A27" s="47">
        <v>21</v>
      </c>
      <c r="B27" s="47" t="s">
        <v>25</v>
      </c>
      <c r="C27" s="102"/>
      <c r="D27" s="102"/>
      <c r="E27" s="102"/>
      <c r="F27" s="102"/>
      <c r="G27" s="93"/>
      <c r="H27" s="96"/>
    </row>
    <row r="28" spans="1:9" x14ac:dyDescent="0.25">
      <c r="A28" s="47">
        <v>22</v>
      </c>
      <c r="B28" s="47" t="s">
        <v>26</v>
      </c>
      <c r="C28" s="102"/>
      <c r="D28" s="102"/>
      <c r="E28" s="102"/>
      <c r="F28" s="102"/>
      <c r="G28" s="93"/>
      <c r="H28" s="96"/>
    </row>
    <row r="29" spans="1:9" x14ac:dyDescent="0.25">
      <c r="A29" s="47">
        <v>23</v>
      </c>
      <c r="B29" s="47" t="s">
        <v>27</v>
      </c>
      <c r="C29" s="102"/>
      <c r="D29" s="102"/>
      <c r="E29" s="102"/>
      <c r="F29" s="102"/>
      <c r="G29" s="93"/>
      <c r="H29" s="96"/>
    </row>
    <row r="30" spans="1:9" x14ac:dyDescent="0.25">
      <c r="A30" s="47">
        <v>24</v>
      </c>
      <c r="B30" s="47" t="s">
        <v>28</v>
      </c>
      <c r="C30" s="102">
        <v>1</v>
      </c>
      <c r="D30" s="102">
        <v>1</v>
      </c>
      <c r="E30" s="102"/>
      <c r="F30" s="102"/>
      <c r="G30" s="93">
        <f t="shared" si="0"/>
        <v>2</v>
      </c>
      <c r="H30" s="96">
        <v>2</v>
      </c>
    </row>
    <row r="31" spans="1:9" x14ac:dyDescent="0.25">
      <c r="A31" s="47">
        <v>25</v>
      </c>
      <c r="B31" s="47" t="s">
        <v>29</v>
      </c>
      <c r="C31" s="102"/>
      <c r="D31" s="102"/>
      <c r="E31" s="102">
        <v>4</v>
      </c>
      <c r="F31" s="102">
        <v>1</v>
      </c>
      <c r="G31" s="93">
        <f t="shared" si="0"/>
        <v>5</v>
      </c>
      <c r="H31" s="97">
        <v>4</v>
      </c>
    </row>
    <row r="32" spans="1:9" x14ac:dyDescent="0.25">
      <c r="A32" s="47">
        <v>26</v>
      </c>
      <c r="B32" s="47" t="s">
        <v>30</v>
      </c>
      <c r="C32" s="102"/>
      <c r="D32" s="102"/>
      <c r="E32" s="102">
        <v>2</v>
      </c>
      <c r="F32" s="102">
        <v>2</v>
      </c>
      <c r="G32" s="93">
        <f t="shared" si="0"/>
        <v>4</v>
      </c>
      <c r="H32" s="64">
        <v>3</v>
      </c>
      <c r="I32" s="44"/>
    </row>
    <row r="33" spans="1:9" x14ac:dyDescent="0.25">
      <c r="A33" s="47"/>
      <c r="B33" s="46" t="s">
        <v>42</v>
      </c>
      <c r="C33" s="61">
        <v>4</v>
      </c>
      <c r="D33" s="61">
        <v>2</v>
      </c>
      <c r="E33" s="61">
        <v>5</v>
      </c>
      <c r="F33" s="61">
        <v>5</v>
      </c>
      <c r="G33" s="174"/>
      <c r="H33" s="174"/>
      <c r="I33" s="50"/>
    </row>
    <row r="34" spans="1:9" x14ac:dyDescent="0.25">
      <c r="A34" s="47"/>
      <c r="B34" s="46" t="s">
        <v>32</v>
      </c>
      <c r="C34" s="61">
        <v>20</v>
      </c>
      <c r="D34" s="61">
        <v>14</v>
      </c>
      <c r="E34" s="61">
        <v>13</v>
      </c>
      <c r="F34" s="61">
        <v>20</v>
      </c>
      <c r="G34" s="174">
        <v>67</v>
      </c>
      <c r="H34" s="174"/>
      <c r="I34" s="65" t="s">
        <v>49</v>
      </c>
    </row>
    <row r="35" spans="1:9" ht="21" x14ac:dyDescent="0.25">
      <c r="A35" s="47"/>
      <c r="B35" s="53" t="s">
        <v>33</v>
      </c>
      <c r="C35" s="61">
        <v>25</v>
      </c>
      <c r="D35" s="61">
        <v>20</v>
      </c>
      <c r="E35" s="61">
        <v>25</v>
      </c>
      <c r="F35" s="61">
        <v>26</v>
      </c>
      <c r="G35" s="174">
        <v>96</v>
      </c>
      <c r="H35" s="174"/>
      <c r="I35" s="65"/>
    </row>
    <row r="36" spans="1:9" ht="21" x14ac:dyDescent="0.25">
      <c r="A36" s="45"/>
      <c r="B36" s="57" t="s">
        <v>34</v>
      </c>
      <c r="C36" s="30">
        <v>30</v>
      </c>
      <c r="D36" s="30">
        <v>25</v>
      </c>
      <c r="E36" s="30">
        <v>31</v>
      </c>
      <c r="F36" s="30">
        <v>32</v>
      </c>
      <c r="G36" s="174">
        <v>118</v>
      </c>
      <c r="H36" s="174"/>
      <c r="I36" s="50"/>
    </row>
    <row r="37" spans="1:9" x14ac:dyDescent="0.25">
      <c r="A37" s="168" t="s">
        <v>50</v>
      </c>
      <c r="B37" s="169"/>
      <c r="C37" s="169"/>
      <c r="D37" s="169"/>
      <c r="E37" s="169"/>
      <c r="F37" s="169"/>
      <c r="G37" s="169"/>
      <c r="H37" s="169"/>
      <c r="I37" s="58"/>
    </row>
    <row r="38" spans="1:9" ht="28.5" customHeight="1" x14ac:dyDescent="0.25">
      <c r="A38" s="170"/>
      <c r="B38" s="171"/>
      <c r="C38" s="171"/>
      <c r="D38" s="171"/>
      <c r="E38" s="171"/>
      <c r="F38" s="171"/>
      <c r="G38" s="171"/>
      <c r="H38" s="171"/>
      <c r="I38" s="58"/>
    </row>
    <row r="39" spans="1:9" x14ac:dyDescent="0.25">
      <c r="A39" s="44"/>
      <c r="B39" s="51" t="s">
        <v>37</v>
      </c>
      <c r="C39" s="51"/>
      <c r="D39" s="51"/>
      <c r="E39" s="51"/>
      <c r="F39" s="122" t="s">
        <v>75</v>
      </c>
      <c r="G39" s="44"/>
      <c r="H39" s="44"/>
      <c r="I39" s="44"/>
    </row>
    <row r="40" spans="1:9" x14ac:dyDescent="0.25">
      <c r="A40" s="44"/>
      <c r="B40" s="52"/>
      <c r="C40" s="52"/>
      <c r="D40" s="52"/>
      <c r="E40" s="52"/>
      <c r="F40" s="44"/>
      <c r="G40" s="44"/>
      <c r="H40" s="44"/>
      <c r="I40" s="44"/>
    </row>
  </sheetData>
  <mergeCells count="9">
    <mergeCell ref="A37:H38"/>
    <mergeCell ref="A1:H1"/>
    <mergeCell ref="A2:H2"/>
    <mergeCell ref="G5:H5"/>
    <mergeCell ref="G36:H36"/>
    <mergeCell ref="G35:H35"/>
    <mergeCell ref="G34:H34"/>
    <mergeCell ref="G33:H33"/>
    <mergeCell ref="A3:H3"/>
  </mergeCells>
  <hyperlinks>
    <hyperlink ref="A37" r:id="rId1" display="mailto:Подробную информацию можно получить на сайте Центра: www. unitex.chebnet.com,  E-mail: unitex-centr@yandex.ru"/>
  </hyperlinks>
  <pageMargins left="0.7" right="0.7" top="0.75" bottom="0.75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/>
  </sheetViews>
  <sheetFormatPr defaultRowHeight="15" x14ac:dyDescent="0.25"/>
  <sheetData>
    <row r="1" spans="1:9" x14ac:dyDescent="0.25">
      <c r="A1" s="116"/>
      <c r="B1" s="98"/>
      <c r="C1" s="98"/>
      <c r="D1" s="98"/>
      <c r="E1" s="114"/>
      <c r="F1" s="115"/>
      <c r="G1" s="116"/>
      <c r="H1" s="98"/>
      <c r="I1" s="98"/>
    </row>
    <row r="2" spans="1:9" x14ac:dyDescent="0.25">
      <c r="A2" s="116"/>
      <c r="B2" s="98"/>
      <c r="C2" s="98"/>
      <c r="D2" s="98"/>
      <c r="E2" s="114"/>
      <c r="F2" s="115"/>
      <c r="G2" s="117"/>
      <c r="H2" s="98"/>
      <c r="I2" s="98"/>
    </row>
    <row r="3" spans="1:9" x14ac:dyDescent="0.25">
      <c r="A3" s="116"/>
      <c r="B3" s="98"/>
      <c r="C3" s="98"/>
      <c r="D3" s="98"/>
      <c r="E3" s="114"/>
      <c r="F3" s="115"/>
      <c r="G3" s="118"/>
      <c r="H3" s="98"/>
      <c r="I3" s="98"/>
    </row>
    <row r="4" spans="1:9" x14ac:dyDescent="0.25">
      <c r="A4" s="116"/>
      <c r="B4" s="124"/>
      <c r="C4" s="98"/>
      <c r="D4" s="98"/>
      <c r="E4" s="114"/>
      <c r="F4" s="115"/>
      <c r="G4" s="116"/>
      <c r="H4" s="98"/>
      <c r="I4" s="98"/>
    </row>
    <row r="5" spans="1:9" x14ac:dyDescent="0.25">
      <c r="A5" s="116"/>
      <c r="B5" s="124"/>
      <c r="C5" s="98"/>
      <c r="D5" s="98"/>
      <c r="E5" s="114"/>
      <c r="F5" s="115"/>
      <c r="G5" s="118"/>
      <c r="H5" s="98"/>
      <c r="I5" s="98"/>
    </row>
    <row r="6" spans="1:9" x14ac:dyDescent="0.25">
      <c r="A6" s="116"/>
      <c r="B6" s="124"/>
      <c r="C6" s="98"/>
      <c r="D6" s="98"/>
      <c r="E6" s="114"/>
      <c r="F6" s="115"/>
      <c r="G6" s="118"/>
      <c r="H6" s="98"/>
      <c r="I6" s="98"/>
    </row>
    <row r="7" spans="1:9" x14ac:dyDescent="0.25">
      <c r="A7" s="116"/>
      <c r="B7" s="124"/>
      <c r="C7" s="98"/>
      <c r="D7" s="98"/>
      <c r="E7" s="114"/>
      <c r="F7" s="119"/>
      <c r="G7" s="117"/>
      <c r="H7" s="98"/>
      <c r="I7" s="98"/>
    </row>
    <row r="8" spans="1:9" x14ac:dyDescent="0.25">
      <c r="A8" s="116"/>
      <c r="B8" s="124"/>
      <c r="C8" s="98"/>
      <c r="D8" s="98"/>
      <c r="E8" s="114"/>
      <c r="F8" s="115"/>
      <c r="G8" s="118"/>
      <c r="H8" s="98"/>
      <c r="I8" s="98"/>
    </row>
    <row r="9" spans="1:9" x14ac:dyDescent="0.25">
      <c r="A9" s="116"/>
      <c r="B9" s="124"/>
      <c r="C9" s="98"/>
      <c r="D9" s="98"/>
      <c r="E9" s="114"/>
      <c r="F9" s="115"/>
      <c r="G9" s="116"/>
      <c r="H9" s="98"/>
      <c r="I9" s="98"/>
    </row>
    <row r="10" spans="1:9" x14ac:dyDescent="0.25">
      <c r="A10" s="116"/>
      <c r="B10" s="124"/>
      <c r="C10" s="98"/>
      <c r="D10" s="98"/>
      <c r="E10" s="114"/>
      <c r="F10" s="115"/>
      <c r="G10" s="116"/>
      <c r="H10" s="98"/>
      <c r="I10" s="98"/>
    </row>
    <row r="11" spans="1:9" x14ac:dyDescent="0.25">
      <c r="A11" s="116"/>
      <c r="B11" s="124"/>
      <c r="C11" s="98"/>
      <c r="D11" s="98"/>
      <c r="E11" s="114"/>
      <c r="F11" s="115"/>
      <c r="G11" s="116"/>
      <c r="H11" s="98"/>
      <c r="I11" s="98"/>
    </row>
    <row r="12" spans="1:9" x14ac:dyDescent="0.25">
      <c r="A12" s="116"/>
      <c r="B12" s="124"/>
      <c r="C12" s="98"/>
      <c r="D12" s="98"/>
      <c r="E12" s="114"/>
      <c r="F12" s="115"/>
      <c r="G12" s="118"/>
      <c r="H12" s="98"/>
      <c r="I12" s="98"/>
    </row>
    <row r="13" spans="1:9" x14ac:dyDescent="0.25">
      <c r="A13" s="116"/>
      <c r="B13" s="124"/>
      <c r="C13" s="98"/>
      <c r="D13" s="98"/>
      <c r="E13" s="114"/>
      <c r="F13" s="115"/>
      <c r="G13" s="118"/>
      <c r="H13" s="98"/>
      <c r="I13" s="98"/>
    </row>
    <row r="14" spans="1:9" x14ac:dyDescent="0.25">
      <c r="A14" s="116"/>
      <c r="B14" s="124"/>
      <c r="C14" s="98"/>
      <c r="D14" s="98"/>
      <c r="E14" s="114"/>
      <c r="F14" s="120"/>
      <c r="G14" s="118"/>
      <c r="H14" s="98"/>
      <c r="I14" s="98"/>
    </row>
    <row r="15" spans="1:9" x14ac:dyDescent="0.25">
      <c r="A15" s="116"/>
      <c r="B15" s="124"/>
      <c r="C15" s="98"/>
      <c r="D15" s="98"/>
      <c r="E15" s="114"/>
      <c r="F15" s="115"/>
      <c r="G15" s="118"/>
      <c r="H15" s="98"/>
      <c r="I15" s="98"/>
    </row>
    <row r="16" spans="1:9" x14ac:dyDescent="0.25">
      <c r="A16" s="116"/>
      <c r="B16" s="124"/>
      <c r="C16" s="98"/>
      <c r="D16" s="98"/>
      <c r="E16" s="114"/>
      <c r="F16" s="115"/>
      <c r="G16" s="117"/>
      <c r="H16" s="98"/>
      <c r="I16" s="98"/>
    </row>
    <row r="17" spans="1:9" x14ac:dyDescent="0.25">
      <c r="A17" s="116"/>
      <c r="B17" s="124"/>
      <c r="C17" s="98"/>
      <c r="D17" s="98"/>
      <c r="E17" s="114"/>
      <c r="F17" s="115"/>
      <c r="G17" s="117"/>
      <c r="H17" s="98"/>
      <c r="I17" s="98"/>
    </row>
    <row r="18" spans="1:9" x14ac:dyDescent="0.25">
      <c r="A18" s="116"/>
      <c r="B18" s="124"/>
      <c r="C18" s="98"/>
      <c r="D18" s="98"/>
      <c r="E18" s="114"/>
      <c r="F18" s="115"/>
      <c r="G18" s="117"/>
      <c r="H18" s="98"/>
      <c r="I18" s="98"/>
    </row>
    <row r="19" spans="1:9" x14ac:dyDescent="0.25">
      <c r="A19" s="116"/>
      <c r="B19" s="124"/>
      <c r="C19" s="98"/>
      <c r="D19" s="98"/>
      <c r="E19" s="114"/>
      <c r="F19" s="115"/>
      <c r="G19" s="116"/>
      <c r="H19" s="98"/>
      <c r="I19" s="98"/>
    </row>
    <row r="20" spans="1:9" x14ac:dyDescent="0.25">
      <c r="A20" s="116"/>
      <c r="B20" s="124"/>
      <c r="C20" s="98"/>
      <c r="D20" s="98"/>
      <c r="E20" s="114"/>
      <c r="F20" s="121"/>
      <c r="G20" s="116"/>
      <c r="H20" s="98"/>
      <c r="I20" s="98"/>
    </row>
    <row r="21" spans="1:9" x14ac:dyDescent="0.25">
      <c r="A21" s="116"/>
      <c r="B21" s="124"/>
      <c r="C21" s="98"/>
      <c r="D21" s="98"/>
      <c r="E21" s="114"/>
      <c r="F21" s="115"/>
      <c r="G21" s="116"/>
      <c r="H21" s="98"/>
      <c r="I21" s="98"/>
    </row>
    <row r="22" spans="1:9" x14ac:dyDescent="0.25">
      <c r="A22" s="116"/>
      <c r="B22" s="124"/>
      <c r="C22" s="98"/>
      <c r="D22" s="98"/>
      <c r="E22" s="114"/>
      <c r="F22" s="115"/>
      <c r="G22" s="116"/>
      <c r="H22" s="98"/>
      <c r="I22" s="98"/>
    </row>
    <row r="23" spans="1:9" x14ac:dyDescent="0.25">
      <c r="A23" s="116"/>
      <c r="B23" s="124"/>
      <c r="C23" s="98"/>
      <c r="D23" s="98"/>
      <c r="E23" s="114"/>
      <c r="F23" s="115"/>
      <c r="G23" s="116"/>
      <c r="H23" s="98"/>
      <c r="I23" s="98"/>
    </row>
    <row r="24" spans="1:9" x14ac:dyDescent="0.25">
      <c r="A24" s="116"/>
      <c r="B24" s="124"/>
      <c r="C24" s="98"/>
      <c r="D24" s="98"/>
      <c r="E24" s="114"/>
      <c r="F24" s="115"/>
      <c r="G24" s="116"/>
      <c r="H24" s="98"/>
      <c r="I24" s="98"/>
    </row>
    <row r="25" spans="1:9" x14ac:dyDescent="0.25">
      <c r="A25" s="116"/>
      <c r="B25" s="124"/>
      <c r="C25" s="98"/>
      <c r="D25" s="98"/>
      <c r="E25" s="98"/>
      <c r="F25" s="98"/>
      <c r="G25" s="98"/>
      <c r="H25" s="98"/>
      <c r="I25" s="98"/>
    </row>
    <row r="26" spans="1:9" x14ac:dyDescent="0.25">
      <c r="A26" s="116"/>
      <c r="B26" s="124"/>
      <c r="C26" s="98"/>
      <c r="D26" s="98"/>
      <c r="E26" s="98"/>
      <c r="F26" s="98"/>
      <c r="G26" s="98"/>
      <c r="H26" s="98"/>
      <c r="I26" s="98"/>
    </row>
    <row r="27" spans="1:9" x14ac:dyDescent="0.25">
      <c r="A27" s="98"/>
      <c r="B27" s="98"/>
      <c r="C27" s="98"/>
      <c r="D27" s="98"/>
      <c r="E27" s="98"/>
      <c r="F27" s="98"/>
      <c r="G27" s="98"/>
      <c r="H27" s="98"/>
      <c r="I27" s="98"/>
    </row>
    <row r="28" spans="1:9" x14ac:dyDescent="0.25">
      <c r="A28" s="98"/>
      <c r="B28" s="98"/>
      <c r="C28" s="98"/>
      <c r="D28" s="98"/>
      <c r="E28" s="98"/>
      <c r="F28" s="98"/>
      <c r="G28" s="98"/>
      <c r="H28" s="98"/>
      <c r="I28" s="98"/>
    </row>
  </sheetData>
  <sortState ref="D1:D26">
    <sortCondition descending="1" ref="D1"/>
  </sortState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15 Спартакиада</vt:lpstr>
      <vt:lpstr>Воздушные змеи</vt:lpstr>
      <vt:lpstr>Картинг</vt:lpstr>
      <vt:lpstr>закрытые</vt:lpstr>
      <vt:lpstr>Судо</vt:lpstr>
      <vt:lpstr>Авиа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105b</cp:lastModifiedBy>
  <cp:lastPrinted>2019-06-17T06:36:55Z</cp:lastPrinted>
  <dcterms:created xsi:type="dcterms:W3CDTF">2017-10-11T06:59:48Z</dcterms:created>
  <dcterms:modified xsi:type="dcterms:W3CDTF">2019-06-18T09:39:51Z</dcterms:modified>
</cp:coreProperties>
</file>